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Цены" sheetId="1" r:id="rId1"/>
    <sheet name="Лист1" sheetId="2" state="hidden" r:id="rId2"/>
  </sheets>
  <definedNames>
    <definedName name="_xlnm.Print_Area" localSheetId="0">'Цены'!$A$1:$Q$176</definedName>
    <definedName name="_xlnm.Print_Titles" localSheetId="0">'Цены'!$6:$6</definedName>
    <definedName name="_xlnm._FilterDatabase">'Цены'!$A$1:$Q$2</definedName>
    <definedName name="_xlnm.Print_Titles">'Цены'!$6:$6</definedName>
    <definedName name="_xlnm.Print_Area">'Цены'!$A$1:$Q$176</definedName>
    <definedName name="_xlnm._FilterDatabase_1">'Цены'!$A$1:$Q$2</definedName>
  </definedNames>
  <calcPr fullCalcOnLoad="1"/>
</workbook>
</file>

<file path=xl/sharedStrings.xml><?xml version="1.0" encoding="utf-8"?>
<sst xmlns="http://schemas.openxmlformats.org/spreadsheetml/2006/main" count="320" uniqueCount="279">
  <si>
    <t>Средние закупочные цены на основные зерновые и масличные культуры в разрезе муниципальных районов субъектов РФ
(с агрегацией по федеральным округам и регионам)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</si>
  <si>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color indexed="54"/>
        <rFont val="Arial"/>
        <family val="2"/>
      </rPr>
      <t xml:space="preserve">СПРАВОЧНАЯ ИНФОРМАЦИЯ
</t>
    </r>
    <r>
      <rPr>
        <sz val="14"/>
        <color indexed="63"/>
        <rFont val="Arial"/>
        <family val="2"/>
      </rPr>
      <t xml:space="preserve">
     </t>
    </r>
    <r>
      <rPr>
        <b/>
        <u val="single"/>
        <sz val="14"/>
        <color indexed="54"/>
        <rFont val="Arial"/>
        <family val="2"/>
      </rPr>
      <t>Источник</t>
    </r>
    <r>
      <rPr>
        <sz val="14"/>
        <color indexed="63"/>
        <rFont val="Arial"/>
        <family val="2"/>
      </rPr>
      <t xml:space="preserve"> информации: открытая информация, декларируемая трейдерами и закупщиками сельскохозяйственного сырья.
     </t>
    </r>
    <r>
      <rPr>
        <b/>
        <u val="single"/>
        <sz val="14"/>
        <color indexed="54"/>
        <rFont val="Arial"/>
        <family val="2"/>
      </rPr>
      <t>Периодичность</t>
    </r>
    <r>
      <rPr>
        <sz val="14"/>
        <color indexed="63"/>
        <rFont val="Arial"/>
        <family val="2"/>
      </rPr>
      <t xml:space="preserve"> сбора - 2 раза в месяц: по понедельникам 1 и 3 недели каждого месяца. 
     </t>
    </r>
    <r>
      <rPr>
        <b/>
        <u val="single"/>
        <sz val="14"/>
        <color indexed="54"/>
        <rFont val="Arial"/>
        <family val="2"/>
      </rPr>
      <t>Правила</t>
    </r>
    <r>
      <rPr>
        <sz val="14"/>
        <color indexed="63"/>
        <rFont val="Arial"/>
        <family val="2"/>
      </rPr>
      <t xml:space="preserve"> агрегирования и расчета средней цены в разрезе муниципальных районов:
• условия поставки - CPT (франко-элеватор);
• в диапазон расчетных цен попадают элеваторы и базисы поставки, территориально расположенные в муниципальном районе;
• в среднюю расчетную цену не включаются закупщики, декларирующие только факт закупки без указания цены;
• в среднюю расчетную цену не включены закупки на условиях "самовывоз" (EXW).</t>
    </r>
  </si>
  <si>
    <t>Дата актуализации</t>
  </si>
  <si>
    <t>руб./т</t>
  </si>
  <si>
    <t>Названия строк</t>
  </si>
  <si>
    <t>Лен</t>
  </si>
  <si>
    <t>Подсолнечник</t>
  </si>
  <si>
    <t>Пшеница мягк. 3 кл</t>
  </si>
  <si>
    <t>Пшеница мягк. 4 кл</t>
  </si>
  <si>
    <t>Пшеница фуражная</t>
  </si>
  <si>
    <t>Пшеница тверд. 3кл</t>
  </si>
  <si>
    <t>Ячмень прод.</t>
  </si>
  <si>
    <t>Ячмень фураж.</t>
  </si>
  <si>
    <t>Рожь 1 кл.</t>
  </si>
  <si>
    <t>Рожь 2 кл.</t>
  </si>
  <si>
    <t>Рожь 3 кл.</t>
  </si>
  <si>
    <t>Рожь фураж.</t>
  </si>
  <si>
    <t>Кукуруза 2 кл.</t>
  </si>
  <si>
    <t>Горох</t>
  </si>
  <si>
    <t>Соя</t>
  </si>
  <si>
    <t>Рапс</t>
  </si>
  <si>
    <t>СФО</t>
  </si>
  <si>
    <t>Алтайский край</t>
  </si>
  <si>
    <t>Алейский (город/р-н/улус)</t>
  </si>
  <si>
    <t>Барнаул (город/р-н/улус)</t>
  </si>
  <si>
    <t>Павловский (город/р-н/улус)</t>
  </si>
  <si>
    <t>Советский (город/р-н/улус)</t>
  </si>
  <si>
    <t>Топчихинский (город/р-н/улус)</t>
  </si>
  <si>
    <t>Усть-Калманский (город/р-н/улус)</t>
  </si>
  <si>
    <t>Усть-Пристанский (город/р-н/улус)</t>
  </si>
  <si>
    <t>Хабарский (город/р-н/улус)</t>
  </si>
  <si>
    <t>Чарышский (город/р-н/улус)</t>
  </si>
  <si>
    <t>Томская область</t>
  </si>
  <si>
    <t>Томск (город/р-н/улус)</t>
  </si>
  <si>
    <t>Иркутская область</t>
  </si>
  <si>
    <t>Ангарский (город/р-н/улус)</t>
  </si>
  <si>
    <t>Зиминский (город/р-н/улус)</t>
  </si>
  <si>
    <t>Тайшет (город/р-н/улус)</t>
  </si>
  <si>
    <t>Кемеровская область</t>
  </si>
  <si>
    <t>Беловский (город/р-н/улус)</t>
  </si>
  <si>
    <t>Кемерово (город/р-н/улус)</t>
  </si>
  <si>
    <t>Прокопьевск (город/р-н/улус)</t>
  </si>
  <si>
    <t>Красноярский край</t>
  </si>
  <si>
    <t>Ачинск (город/р-н/улус)</t>
  </si>
  <si>
    <t>Канск (город/р-н/улус)</t>
  </si>
  <si>
    <t>Балахтинский (город/р-н/улус)</t>
  </si>
  <si>
    <t>Новосибирская область</t>
  </si>
  <si>
    <t>Барабинск (город/р-н/улус)</t>
  </si>
  <si>
    <t>Болотнинский (город/р-н/улус)</t>
  </si>
  <si>
    <t>Здвинский (город/р-н/улус)</t>
  </si>
  <si>
    <t>Искитим (город/р-н/улус)</t>
  </si>
  <si>
    <t>Чановский (город/р-н/улус)</t>
  </si>
  <si>
    <t>Татарский (город/р-н/улус)</t>
  </si>
  <si>
    <t>Усть-Таркский (город/р-н/улус)</t>
  </si>
  <si>
    <t>Чистоозерный (город/р-н/улус)</t>
  </si>
  <si>
    <t>Купинский (город/р-н/улус)</t>
  </si>
  <si>
    <t>Каргатский (город/р-н/улус)</t>
  </si>
  <si>
    <t>Омская область</t>
  </si>
  <si>
    <t>Называевский (город/р-н/улус)</t>
  </si>
  <si>
    <t>Омск (город/р-н/улус)</t>
  </si>
  <si>
    <t>Русско-Полянский (город/р-н/улус)</t>
  </si>
  <si>
    <t>Таврический (город/р-н/улус)</t>
  </si>
  <si>
    <t>ПФО</t>
  </si>
  <si>
    <t>Оренбургская область</t>
  </si>
  <si>
    <t>Переволоцкий (город/р-н/улус)</t>
  </si>
  <si>
    <t>Саракташский (город/р-н/улус)</t>
  </si>
  <si>
    <t>Новосергиевский (город/р-н/улус)</t>
  </si>
  <si>
    <t>Оренбург (город/р-н/улус)</t>
  </si>
  <si>
    <t>Оренбургский (город/р-н/улус)</t>
  </si>
  <si>
    <t>Саратовская область</t>
  </si>
  <si>
    <t>Балашов (город/р-н/улус)</t>
  </si>
  <si>
    <t>Новобурасский (город/р-н/улус)</t>
  </si>
  <si>
    <t>Кировская область</t>
  </si>
  <si>
    <t>Киров (город/р-н/улус)</t>
  </si>
  <si>
    <t>Кирово-Чепецкий (город/р-н/улус)</t>
  </si>
  <si>
    <t>Кирово-Чепецк (город/р-н/улус)</t>
  </si>
  <si>
    <t>Слободской (город/р-н/улус)</t>
  </si>
  <si>
    <t>Нижегородская область</t>
  </si>
  <si>
    <t>Бор (город/р-н/улус)</t>
  </si>
  <si>
    <t>Володарский (город/р-н/улус)</t>
  </si>
  <si>
    <t>Нижний Новгород (город/р-н/улус)</t>
  </si>
  <si>
    <t>Пермский край</t>
  </si>
  <si>
    <t>Кунгур (город/р-н/улус)</t>
  </si>
  <si>
    <t>Пермь (город/р-н/улус)</t>
  </si>
  <si>
    <t>Чусовой (город/р-н/улус)</t>
  </si>
  <si>
    <t>Республика Башкортостан</t>
  </si>
  <si>
    <t>Альшеевский (город/р-н/улус)</t>
  </si>
  <si>
    <t>Давлекановский (город/р-н/улус)</t>
  </si>
  <si>
    <t>Мелеузовский (город/р-н/улус)</t>
  </si>
  <si>
    <t>Уфа (город/р-н/улус)</t>
  </si>
  <si>
    <t>Чишминский (город/р-н/улус)</t>
  </si>
  <si>
    <t>Янаульский (город/р-н/улус)</t>
  </si>
  <si>
    <t>Сибай (город/р-н/улус)</t>
  </si>
  <si>
    <t>Буздякский (город/р-н/улус)</t>
  </si>
  <si>
    <t>Илишевский (город/р-н/улус)</t>
  </si>
  <si>
    <t>Туймазы (город/р-н/улус)</t>
  </si>
  <si>
    <t>Абзелиловский (город/р-н/улус)</t>
  </si>
  <si>
    <t>Стерлитамак (город/р-н/улус)</t>
  </si>
  <si>
    <t>Республика Татарстан</t>
  </si>
  <si>
    <t>Бугульминский (город/р-н/улус)</t>
  </si>
  <si>
    <t>Буинск (город/р-н/улус)</t>
  </si>
  <si>
    <t>Высокогорский (город/р-н/улус)</t>
  </si>
  <si>
    <t>Дрожжановский (город/р-н/улус)</t>
  </si>
  <si>
    <t>Заинск (город/р-н/улус)</t>
  </si>
  <si>
    <t>Тукаевский (город/р-н/улус)</t>
  </si>
  <si>
    <t>Самарская область</t>
  </si>
  <si>
    <t>Безенчукский (город/р-н/улус)</t>
  </si>
  <si>
    <t>Ставропольский (город/р-н/улус)</t>
  </si>
  <si>
    <t>Сызрань (город/р-н/улус)</t>
  </si>
  <si>
    <t>Октябрьск (город/р-н/улус)</t>
  </si>
  <si>
    <t>Тольятти (город/р-н/улус)</t>
  </si>
  <si>
    <t>Удмуртская Республика</t>
  </si>
  <si>
    <t>Глазов (город/р-н/улус)</t>
  </si>
  <si>
    <t>Ижевск (город/р-н/улус)</t>
  </si>
  <si>
    <t>Чувашская Республика</t>
  </si>
  <si>
    <t>Вурнарский (город/р-н/улус)</t>
  </si>
  <si>
    <t>Канаш (город/р-н/улус)</t>
  </si>
  <si>
    <t>Козловский (город/р-н/улус)</t>
  </si>
  <si>
    <t>Урмарский (город/р-н/улус)</t>
  </si>
  <si>
    <t>Цивильский (город/р-н/улус)</t>
  </si>
  <si>
    <t>Чебоксары (город/р-н/улус)</t>
  </si>
  <si>
    <t>Шумерлинский (город/р-н/улус)</t>
  </si>
  <si>
    <t>ЦФО</t>
  </si>
  <si>
    <t>Тамбовская область</t>
  </si>
  <si>
    <t>Знаменский (город/р-н/улус)</t>
  </si>
  <si>
    <t>Мичуринский (город/р-н/улус)</t>
  </si>
  <si>
    <t>Мордовский (город/р-н/улус)</t>
  </si>
  <si>
    <t>Петровский (город/р-н/улус)</t>
  </si>
  <si>
    <t>Тамбов (город/р-н/улус)</t>
  </si>
  <si>
    <t>Уварово (город/р-н/улус)</t>
  </si>
  <si>
    <t>Тверская область</t>
  </si>
  <si>
    <t>Ржев (город/р-н/улус)</t>
  </si>
  <si>
    <t>Тульская область</t>
  </si>
  <si>
    <t>Тула (город/р-н/улус)</t>
  </si>
  <si>
    <t>Плавский (город/р-н/улус)</t>
  </si>
  <si>
    <t>Новомосковский (город/р-н/улус)</t>
  </si>
  <si>
    <t>Ярославская область</t>
  </si>
  <si>
    <t>Рыбинск (город/р-н/улус)</t>
  </si>
  <si>
    <t>Белгородская область</t>
  </si>
  <si>
    <t>Алексеевка (город/р-н/улус)</t>
  </si>
  <si>
    <t>Валуйский (город/р-н/улус)</t>
  </si>
  <si>
    <t>Старый Оскол (город/р-н/улус)</t>
  </si>
  <si>
    <t>Чернянский (город/р-н/улус)</t>
  </si>
  <si>
    <t>Ракитянский (город/р-н/улус)</t>
  </si>
  <si>
    <t>Воронежская область</t>
  </si>
  <si>
    <t>Аннинский (город/р-н/улус)</t>
  </si>
  <si>
    <t>Воронеж (город/р-н/улус)</t>
  </si>
  <si>
    <t>Грибановский (город/р-н/улус)</t>
  </si>
  <si>
    <t>Кантемировский (город/р-н/улус)</t>
  </si>
  <si>
    <t>Лискинский (город/р-н/улус)</t>
  </si>
  <si>
    <t>Нижнедевицкий (город/р-н/улус)</t>
  </si>
  <si>
    <t>Новохоперский (город/р-н/улус)</t>
  </si>
  <si>
    <t>Поворинский (город/р-н/улус)</t>
  </si>
  <si>
    <t>Терновский (город/р-н/улус)</t>
  </si>
  <si>
    <t>Орловская область</t>
  </si>
  <si>
    <t>г Орел (город/р-н/улус)</t>
  </si>
  <si>
    <t>Свердловский район (город/р-н/улус)</t>
  </si>
  <si>
    <t>Владимирская область</t>
  </si>
  <si>
    <t>Владимир (город/р-н/улус)</t>
  </si>
  <si>
    <t>Калужская область</t>
  </si>
  <si>
    <t>Бабынинский (город/р-н/улус)</t>
  </si>
  <si>
    <t>Дзержинский (город/р-н/улус)</t>
  </si>
  <si>
    <t>Жуковский (город/р-н/улус)</t>
  </si>
  <si>
    <t>Козельский (город/р-н/улус)</t>
  </si>
  <si>
    <t>Малоярославецкий (город/р-н/улус)</t>
  </si>
  <si>
    <t>Сухиничский (город/р-н/улус)</t>
  </si>
  <si>
    <t>Липецкая область</t>
  </si>
  <si>
    <t>Задонский (город/р-н/улус)</t>
  </si>
  <si>
    <t>Липецк (город/р-н/улус)</t>
  </si>
  <si>
    <t>Данковский (город/р-н/улус)</t>
  </si>
  <si>
    <t>Брянская область</t>
  </si>
  <si>
    <t>Клинцовский (город/р-н/улус)</t>
  </si>
  <si>
    <t>Погарский (город/р-н/улус)</t>
  </si>
  <si>
    <t>Комаричский (город/р-н/улус)</t>
  </si>
  <si>
    <t>Брасовский (город/р-н/улус)</t>
  </si>
  <si>
    <t>Курская область</t>
  </si>
  <si>
    <t>Курск (город/р-н/улус)</t>
  </si>
  <si>
    <t>СЗФО</t>
  </si>
  <si>
    <t>Вологодская область</t>
  </si>
  <si>
    <t>Вологодский (город/р-н/улус)</t>
  </si>
  <si>
    <t>Череповецкий (город/р-н/улус)</t>
  </si>
  <si>
    <t>Калининградская область</t>
  </si>
  <si>
    <t>Светлый (город/р-н/улус)</t>
  </si>
  <si>
    <t>Республика Карелия</t>
  </si>
  <si>
    <t>Петрозаводск (город/р-н/улус)</t>
  </si>
  <si>
    <t>Псковская область</t>
  </si>
  <si>
    <t>Великие Луки (город/р-н/улус)</t>
  </si>
  <si>
    <t>Порховский (город/р-н/улус)</t>
  </si>
  <si>
    <t>Новгородская область</t>
  </si>
  <si>
    <t>Новгородский (город/р-н/улус)</t>
  </si>
  <si>
    <t>УФО</t>
  </si>
  <si>
    <t>Курганская область</t>
  </si>
  <si>
    <t>Курган (город/р-н/улус)</t>
  </si>
  <si>
    <t>Шадринск (город/р-н/улус)</t>
  </si>
  <si>
    <t>Шумихинский (город/р-н/улус)</t>
  </si>
  <si>
    <t>Юргамышский (город/р-н/улус)</t>
  </si>
  <si>
    <t>Тюменская область</t>
  </si>
  <si>
    <t>Ишим (город/р-н/улус)</t>
  </si>
  <si>
    <t>Челябинская область</t>
  </si>
  <si>
    <t>Брединский (город/р-н/улус)</t>
  </si>
  <si>
    <t>Варненский (город/р-н/улус)</t>
  </si>
  <si>
    <t>Магнитогорск (город/р-н/улус)</t>
  </si>
  <si>
    <t>Челябинск (город/р-н/улус)</t>
  </si>
  <si>
    <t>Увельский (город/р-н/улус)</t>
  </si>
  <si>
    <t>СКФО</t>
  </si>
  <si>
    <t>Кабардино-Балкарская Республика</t>
  </si>
  <si>
    <t>Прохладненский (город/р-н/улус)</t>
  </si>
  <si>
    <t>Прохладный (город/р-н/улус)</t>
  </si>
  <si>
    <t>Ставропольский край</t>
  </si>
  <si>
    <t>Грачевский (город/р-н/улус)</t>
  </si>
  <si>
    <t>Кировский (город/р-н/улус)</t>
  </si>
  <si>
    <t>Георгиевский (город/р-н/улус)</t>
  </si>
  <si>
    <t>Александровский (город/р-н/улус)</t>
  </si>
  <si>
    <t>Новоалександровский (город/р-н/улус)</t>
  </si>
  <si>
    <t>ЮФО</t>
  </si>
  <si>
    <t>Астраханская область</t>
  </si>
  <si>
    <t>Астрахань (город/р-н/улус)</t>
  </si>
  <si>
    <t>Волгоградская область</t>
  </si>
  <si>
    <t>Волгоград (город/р-н/улус)</t>
  </si>
  <si>
    <t>Еланский (город/р-н/улус)</t>
  </si>
  <si>
    <t>Новоаннинский (город/р-н/улус)</t>
  </si>
  <si>
    <t>Новониколаевский (город/р-н/улус)</t>
  </si>
  <si>
    <t>Серафимовичский (город/р-н/улус)</t>
  </si>
  <si>
    <t>Суровикинский (город/р-н/улус)</t>
  </si>
  <si>
    <t>Урюпинский (город/р-н/улус)</t>
  </si>
  <si>
    <t>Иловлинский (город/р-н/улус)</t>
  </si>
  <si>
    <t>Руднянский (город/р-н/улус)</t>
  </si>
  <si>
    <t>Камышинский (город/р-н/улус)</t>
  </si>
  <si>
    <t>Фроловский (город/р-н/улус)</t>
  </si>
  <si>
    <t>Республика Адыгея</t>
  </si>
  <si>
    <t>Гиагинский (город/р-н/улус)</t>
  </si>
  <si>
    <t>Краснодарский край</t>
  </si>
  <si>
    <t>Белоглинский (город/р-н/улус)</t>
  </si>
  <si>
    <t>Краснодар (город/р-н/улус)</t>
  </si>
  <si>
    <t>Кропоткин (город/р-н/улус)</t>
  </si>
  <si>
    <t>Новопокровский (город/р-н/улус)</t>
  </si>
  <si>
    <t>Новороссийск (город/р-н/улус)</t>
  </si>
  <si>
    <t>Темрюкский (город/р-н/улус)</t>
  </si>
  <si>
    <t>Ленинградский (город/р-н/улус)</t>
  </si>
  <si>
    <t>Курганинский (город/р-н/улус)</t>
  </si>
  <si>
    <t>Каневской (город/р-н/улус)</t>
  </si>
  <si>
    <t>Ростовская область</t>
  </si>
  <si>
    <t>Азовский (город/р-н/улус)</t>
  </si>
  <si>
    <t>Белокалитвинский (город/р-н/улус)</t>
  </si>
  <si>
    <t>Егорлыкский (город/р-н/улус)</t>
  </si>
  <si>
    <t>Зверево (город/р-н/улус)</t>
  </si>
  <si>
    <t>Зерноградский (город/р-н/улус)</t>
  </si>
  <si>
    <t>Кагальницкий (город/р-н/улус)</t>
  </si>
  <si>
    <t>Константиновский (город/р-н/улус)</t>
  </si>
  <si>
    <t>Красносулинский (город/р-н/улус)</t>
  </si>
  <si>
    <t>Матвеево-Курганский (город/р-н/улус)</t>
  </si>
  <si>
    <t>Миллеровский (город/р-н/улус)</t>
  </si>
  <si>
    <t>Морозовский (город/р-н/улус)</t>
  </si>
  <si>
    <t>Новошахтинск (город/р-н/улус)</t>
  </si>
  <si>
    <t>Орловский (город/р-н/улус)</t>
  </si>
  <si>
    <t>Пролетарский (город/р-н/улус)</t>
  </si>
  <si>
    <t>Ростов-на-Дону (город/р-н/улус)</t>
  </si>
  <si>
    <t>Таганрог (город/р-н/улус)</t>
  </si>
  <si>
    <t>Тарасовский (город/р-н/улус)</t>
  </si>
  <si>
    <t>Целинский (город/р-н/улус)</t>
  </si>
  <si>
    <t>Шолоховский (город/р-н/улус)</t>
  </si>
  <si>
    <t>Зимовниковский (город/р-н/улус)</t>
  </si>
  <si>
    <t>Каменский (город/р-н/улус)</t>
  </si>
  <si>
    <t>Сальский (город/р-н/улус)</t>
  </si>
  <si>
    <t>Пшеница продовольственная
мягкая 3 классаПшеница продовольственная
мягкая 3 класса</t>
  </si>
  <si>
    <t>Пшеница продовольственная
мягкая 5 классаПшеница продовольственная
мягкая 5 класса</t>
  </si>
  <si>
    <t>Рожь продовольственная
1 классаРожь продовольственная
1 класса</t>
  </si>
  <si>
    <t>Ячмень
продовольственныйЯчмень
продовольственный</t>
  </si>
  <si>
    <t>Ячмень фуражный</t>
  </si>
  <si>
    <t>Пшеница продовольственная
мягкая 4 классаПшеница продовольственная
мягкая 4 класса</t>
  </si>
  <si>
    <t>Рожь продовольственная
3 классаРожь продовольственная
3 класса</t>
  </si>
  <si>
    <t>Рожь продовольственная
2 классаРожь продовольственная
2 класса</t>
  </si>
  <si>
    <t>Кукуруза 2 класса</t>
  </si>
  <si>
    <t>Подсолнечник на зерно</t>
  </si>
  <si>
    <t>Рожь фуражная</t>
  </si>
  <si>
    <t>Рожь фураж</t>
  </si>
  <si>
    <t>Пшеница продовольственная
твердая 3 классаПшеница продовольственная
твердая 3 класса</t>
  </si>
  <si>
    <t>Пшеница тверд.</t>
  </si>
  <si>
    <t>Пшеница продовольственная твердая 3 класса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</si>
</sst>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M/D/YYYY"/>
    <numFmt numFmtId="167" formatCode="#,##0"/>
  </numFmts>
  <fonts count="1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26"/>
      <color indexed="63"/>
      <name val="Tahoma"/>
      <family val="2"/>
    </font>
    <font>
      <sz val="14"/>
      <color indexed="63"/>
      <name val="Arial"/>
      <family val="2"/>
    </font>
    <font>
      <b/>
      <i/>
      <sz val="14"/>
      <color indexed="5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63"/>
      <name val="Arial"/>
      <family val="2"/>
    </font>
    <font>
      <b/>
      <sz val="12"/>
      <color indexed="8"/>
      <name val="Arial"/>
      <family val="2"/>
    </font>
    <font>
      <i/>
      <sz val="16"/>
      <color indexed="23"/>
      <name val="Arial Unicode MS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0" xfId="24" applyBorder="1">
      <alignment/>
      <protection/>
    </xf>
    <xf numFmtId="164" fontId="2" fillId="0" borderId="0" xfId="24">
      <alignment/>
      <protection/>
    </xf>
    <xf numFmtId="164" fontId="3" fillId="0" borderId="1" xfId="24" applyFont="1" applyBorder="1" applyAlignment="1" applyProtection="1">
      <alignment horizontal="center" vertical="center" wrapText="1" readingOrder="1"/>
      <protection locked="0"/>
    </xf>
    <xf numFmtId="164" fontId="3" fillId="0" borderId="0" xfId="24" applyFont="1" applyBorder="1" applyAlignment="1" applyProtection="1">
      <alignment horizontal="center" vertical="center" wrapText="1" readingOrder="1"/>
      <protection locked="0"/>
    </xf>
    <xf numFmtId="164" fontId="4" fillId="0" borderId="2" xfId="24" applyFont="1" applyBorder="1" applyAlignment="1" applyProtection="1">
      <alignment horizontal="left" vertical="center" wrapText="1" readingOrder="1"/>
      <protection locked="0"/>
    </xf>
    <xf numFmtId="164" fontId="7" fillId="0" borderId="0" xfId="24" applyFont="1" applyBorder="1" applyAlignment="1" applyProtection="1">
      <alignment horizontal="left" vertical="center" wrapText="1" readingOrder="1"/>
      <protection locked="0"/>
    </xf>
    <xf numFmtId="164" fontId="8" fillId="0" borderId="3" xfId="24" applyFont="1" applyBorder="1">
      <alignment/>
      <protection/>
    </xf>
    <xf numFmtId="166" fontId="8" fillId="0" borderId="4" xfId="24" applyNumberFormat="1" applyFont="1" applyBorder="1">
      <alignment/>
      <protection/>
    </xf>
    <xf numFmtId="164" fontId="9" fillId="0" borderId="0" xfId="24" applyFont="1" applyAlignment="1">
      <alignment horizontal="right"/>
      <protection/>
    </xf>
    <xf numFmtId="164" fontId="10" fillId="2" borderId="4" xfId="24" applyFont="1" applyFill="1" applyBorder="1" applyAlignment="1">
      <alignment horizontal="center" vertical="center"/>
      <protection/>
    </xf>
    <xf numFmtId="164" fontId="11" fillId="2" borderId="4" xfId="24" applyFont="1" applyFill="1" applyBorder="1" applyAlignment="1">
      <alignment horizontal="center" vertical="center" wrapText="1"/>
      <protection/>
    </xf>
    <xf numFmtId="164" fontId="10" fillId="2" borderId="4" xfId="24" applyFont="1" applyFill="1" applyBorder="1">
      <alignment/>
      <protection/>
    </xf>
    <xf numFmtId="164" fontId="11" fillId="2" borderId="4" xfId="24" applyFont="1" applyFill="1" applyBorder="1">
      <alignment/>
      <protection/>
    </xf>
    <xf numFmtId="164" fontId="11" fillId="3" borderId="4" xfId="24" applyFont="1" applyFill="1" applyBorder="1" applyAlignment="1">
      <alignment horizontal="left"/>
      <protection/>
    </xf>
    <xf numFmtId="167" fontId="11" fillId="3" borderId="4" xfId="24" applyNumberFormat="1" applyFont="1" applyFill="1" applyBorder="1">
      <alignment/>
      <protection/>
    </xf>
    <xf numFmtId="164" fontId="11" fillId="0" borderId="0" xfId="24" applyFont="1">
      <alignment/>
      <protection/>
    </xf>
    <xf numFmtId="164" fontId="11" fillId="4" borderId="4" xfId="24" applyFont="1" applyFill="1" applyBorder="1" applyAlignment="1">
      <alignment horizontal="left" indent="1"/>
      <protection/>
    </xf>
    <xf numFmtId="167" fontId="11" fillId="4" borderId="4" xfId="24" applyNumberFormat="1" applyFont="1" applyFill="1" applyBorder="1">
      <alignment/>
      <protection/>
    </xf>
    <xf numFmtId="164" fontId="11" fillId="0" borderId="4" xfId="24" applyFont="1" applyBorder="1" applyAlignment="1">
      <alignment horizontal="left" indent="1"/>
      <protection/>
    </xf>
    <xf numFmtId="167" fontId="11" fillId="0" borderId="4" xfId="24" applyNumberFormat="1" applyFont="1" applyBorder="1">
      <alignment/>
      <protection/>
    </xf>
    <xf numFmtId="164" fontId="11" fillId="2" borderId="4" xfId="24" applyFont="1" applyFill="1" applyBorder="1" applyAlignment="1">
      <alignment horizontal="center" vertical="center"/>
      <protection/>
    </xf>
    <xf numFmtId="164" fontId="2" fillId="2" borderId="3" xfId="24" applyFont="1" applyFill="1" applyBorder="1">
      <alignment/>
      <protection/>
    </xf>
    <xf numFmtId="164" fontId="12" fillId="2" borderId="4" xfId="24" applyFont="1" applyFill="1" applyBorder="1" applyAlignment="1">
      <alignment horizontal="center" vertical="center" wrapText="1"/>
      <protection/>
    </xf>
    <xf numFmtId="164" fontId="13" fillId="2" borderId="4" xfId="24" applyFont="1" applyFill="1" applyBorder="1" applyAlignment="1">
      <alignment horizontal="center" vertical="center" wrapText="1"/>
      <protection/>
    </xf>
    <xf numFmtId="164" fontId="11" fillId="2" borderId="5" xfId="24" applyFont="1" applyFill="1" applyBorder="1" applyAlignment="1">
      <alignment horizontal="center" vertical="center"/>
      <protection/>
    </xf>
    <xf numFmtId="164" fontId="2" fillId="2" borderId="6" xfId="24" applyFont="1" applyFill="1" applyBorder="1">
      <alignment/>
      <protection/>
    </xf>
    <xf numFmtId="164" fontId="2" fillId="2" borderId="7" xfId="24" applyFont="1" applyFill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Обычный 5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5DE9D"/>
      <rgbColor rgb="003366FF"/>
      <rgbColor rgb="0033CCCC"/>
      <rgbColor rgb="0099CC00"/>
      <rgbColor rgb="00EFCB67"/>
      <rgbColor rgb="00D09F16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1"/>
  <sheetViews>
    <sheetView showGridLines="0" tabSelected="1" workbookViewId="0" topLeftCell="A1">
      <selection activeCell="A1" sqref="A1"/>
    </sheetView>
  </sheetViews>
  <sheetFormatPr defaultColWidth="9.140625" defaultRowHeight="12.75" outlineLevelRow="2"/>
  <cols>
    <col min="1" max="1" width="45.57421875" style="1" customWidth="1"/>
    <col min="2" max="2" width="16.7109375" style="1" customWidth="1"/>
    <col min="3" max="3" width="20.8515625" style="2" customWidth="1"/>
    <col min="4" max="4" width="20.57421875" style="2" customWidth="1"/>
    <col min="5" max="5" width="18.28125" style="2" customWidth="1"/>
    <col min="6" max="6" width="19.7109375" style="2" customWidth="1"/>
    <col min="7" max="7" width="21.421875" style="2" customWidth="1"/>
    <col min="8" max="8" width="14.140625" style="2" customWidth="1"/>
    <col min="9" max="9" width="16.140625" style="2" customWidth="1"/>
    <col min="10" max="10" width="21.00390625" style="2" customWidth="1"/>
    <col min="11" max="11" width="20.8515625" style="2" customWidth="1"/>
    <col min="12" max="12" width="21.421875" style="2" customWidth="1"/>
    <col min="13" max="14" width="19.7109375" style="2" customWidth="1"/>
    <col min="15" max="15" width="14.421875" style="2" customWidth="1"/>
    <col min="16" max="16" width="14.140625" style="2" customWidth="1"/>
    <col min="17" max="17" width="16.421875" style="2" customWidth="1"/>
    <col min="18" max="18" width="18.421875" style="2" customWidth="1"/>
    <col min="19" max="19" width="12.00390625" style="2" customWidth="1"/>
    <col min="20" max="16384" width="8.7109375" style="2" customWidth="1"/>
  </cols>
  <sheetData>
    <row r="1" spans="1:18" ht="7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s="1" customFormat="1" ht="20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4" spans="1:2" ht="12.75">
      <c r="A4" s="7" t="s">
        <v>2</v>
      </c>
      <c r="B4" s="8">
        <v>41932</v>
      </c>
    </row>
    <row r="5" ht="12.75">
      <c r="Q5" s="9" t="s">
        <v>3</v>
      </c>
    </row>
    <row r="6" spans="1:17" ht="62.25" customHeight="1">
      <c r="A6" s="10" t="s">
        <v>4</v>
      </c>
      <c r="B6" s="11" t="e">
        <f>#N/A</f>
        <v>#VALUE!</v>
      </c>
      <c r="C6" s="11" t="e">
        <f>#N/A</f>
        <v>#VALUE!</v>
      </c>
      <c r="D6" s="11" t="e">
        <f>#N/A</f>
        <v>#VALUE!</v>
      </c>
      <c r="E6" s="11" t="e">
        <f>#N/A</f>
        <v>#VALUE!</v>
      </c>
      <c r="F6" s="11" t="e">
        <f>#N/A</f>
        <v>#VALUE!</v>
      </c>
      <c r="G6" s="11" t="e">
        <f>#N/A</f>
        <v>#VALUE!</v>
      </c>
      <c r="H6" s="11" t="e">
        <f>#N/A</f>
        <v>#VALUE!</v>
      </c>
      <c r="I6" s="11" t="s">
        <v>5</v>
      </c>
      <c r="J6" s="11" t="e">
        <f>#N/A</f>
        <v>#VALUE!</v>
      </c>
      <c r="K6" s="11" t="e">
        <f>#N/A</f>
        <v>#VALUE!</v>
      </c>
      <c r="L6" s="11" t="e">
        <f>#N/A</f>
        <v>#VALUE!</v>
      </c>
      <c r="M6" s="11" t="e">
        <f>#N/A</f>
        <v>#VALUE!</v>
      </c>
      <c r="N6" s="11" t="e">
        <f>#N/A</f>
        <v>#VALUE!</v>
      </c>
      <c r="O6" s="11" t="e">
        <f>#N/A</f>
        <v>#VALUE!</v>
      </c>
      <c r="P6" s="11" t="e">
        <f>#N/A</f>
        <v>#VALUE!</v>
      </c>
      <c r="Q6" s="11" t="e">
        <f>#N/A</f>
        <v>#VALUE!</v>
      </c>
    </row>
    <row r="7" spans="1:17" ht="67.5" customHeight="1" hidden="1">
      <c r="A7" s="12" t="s">
        <v>4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/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3" t="s">
        <v>20</v>
      </c>
    </row>
    <row r="8" spans="1:17" s="16" customFormat="1" ht="12.75">
      <c r="A8" s="14" t="s">
        <v>21</v>
      </c>
      <c r="B8" s="15"/>
      <c r="C8" s="15">
        <v>7030.555555555556</v>
      </c>
      <c r="D8" s="15">
        <v>6604.545454545455</v>
      </c>
      <c r="E8" s="15">
        <v>6188</v>
      </c>
      <c r="F8" s="15"/>
      <c r="G8" s="15">
        <v>4876.470588235294</v>
      </c>
      <c r="H8" s="15">
        <v>4433.333333333333</v>
      </c>
      <c r="I8" s="15"/>
      <c r="J8" s="15">
        <v>4833.333333333333</v>
      </c>
      <c r="K8" s="15">
        <v>4500</v>
      </c>
      <c r="L8" s="15">
        <v>5800</v>
      </c>
      <c r="M8" s="15"/>
      <c r="N8" s="15"/>
      <c r="O8" s="15">
        <v>8500</v>
      </c>
      <c r="P8" s="15"/>
      <c r="Q8" s="15"/>
    </row>
    <row r="9" spans="1:17" s="16" customFormat="1" ht="12.75" outlineLevel="1">
      <c r="A9" s="17" t="s">
        <v>22</v>
      </c>
      <c r="B9" s="18"/>
      <c r="C9" s="18">
        <v>7522.222222222223</v>
      </c>
      <c r="D9" s="18">
        <v>6950</v>
      </c>
      <c r="E9" s="18">
        <v>6175</v>
      </c>
      <c r="F9" s="18"/>
      <c r="G9" s="18">
        <v>4940</v>
      </c>
      <c r="H9" s="18"/>
      <c r="I9" s="18"/>
      <c r="J9" s="18">
        <v>4833.333333333333</v>
      </c>
      <c r="K9" s="18"/>
      <c r="L9" s="18"/>
      <c r="M9" s="18"/>
      <c r="N9" s="18"/>
      <c r="O9" s="18">
        <v>8500</v>
      </c>
      <c r="P9" s="18"/>
      <c r="Q9" s="18"/>
    </row>
    <row r="10" spans="1:17" s="16" customFormat="1" ht="12.75" outlineLevel="2">
      <c r="A10" s="19" t="s">
        <v>23</v>
      </c>
      <c r="B10" s="20"/>
      <c r="C10" s="20">
        <v>7800</v>
      </c>
      <c r="D10" s="20">
        <v>7150</v>
      </c>
      <c r="E10" s="20">
        <v>6700</v>
      </c>
      <c r="F10" s="20"/>
      <c r="G10" s="20">
        <v>4700</v>
      </c>
      <c r="H10" s="20"/>
      <c r="I10" s="20"/>
      <c r="J10" s="20">
        <v>5000</v>
      </c>
      <c r="K10" s="20"/>
      <c r="L10" s="20"/>
      <c r="M10" s="20"/>
      <c r="N10" s="20"/>
      <c r="O10" s="20">
        <v>8000</v>
      </c>
      <c r="P10" s="20"/>
      <c r="Q10" s="20"/>
    </row>
    <row r="11" spans="1:17" s="16" customFormat="1" ht="12.75" outlineLevel="2">
      <c r="A11" s="19" t="s">
        <v>24</v>
      </c>
      <c r="B11" s="20"/>
      <c r="C11" s="20">
        <v>7500</v>
      </c>
      <c r="D11" s="20">
        <v>7000</v>
      </c>
      <c r="E11" s="20"/>
      <c r="F11" s="20"/>
      <c r="G11" s="20"/>
      <c r="H11" s="20"/>
      <c r="I11" s="20"/>
      <c r="J11" s="20">
        <v>5000</v>
      </c>
      <c r="K11" s="20"/>
      <c r="L11" s="20"/>
      <c r="M11" s="20"/>
      <c r="N11" s="20"/>
      <c r="O11" s="20"/>
      <c r="P11" s="20"/>
      <c r="Q11" s="20"/>
    </row>
    <row r="12" spans="1:17" s="16" customFormat="1" ht="12.75" outlineLevel="2">
      <c r="A12" s="19" t="s">
        <v>25</v>
      </c>
      <c r="B12" s="20"/>
      <c r="C12" s="20">
        <v>7800</v>
      </c>
      <c r="D12" s="20">
        <v>7300</v>
      </c>
      <c r="E12" s="20">
        <v>6000</v>
      </c>
      <c r="F12" s="20"/>
      <c r="G12" s="20">
        <v>6000</v>
      </c>
      <c r="H12" s="20"/>
      <c r="I12" s="20"/>
      <c r="J12" s="20">
        <v>5000</v>
      </c>
      <c r="K12" s="20"/>
      <c r="L12" s="20"/>
      <c r="M12" s="20"/>
      <c r="N12" s="20"/>
      <c r="O12" s="20"/>
      <c r="P12" s="20"/>
      <c r="Q12" s="20"/>
    </row>
    <row r="13" spans="1:17" s="16" customFormat="1" ht="12.75" outlineLevel="2">
      <c r="A13" s="19" t="s">
        <v>26</v>
      </c>
      <c r="B13" s="20"/>
      <c r="C13" s="20">
        <v>7500</v>
      </c>
      <c r="D13" s="20">
        <v>6500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16" customFormat="1" ht="12.75" outlineLevel="2">
      <c r="A14" s="19" t="s">
        <v>27</v>
      </c>
      <c r="B14" s="20"/>
      <c r="C14" s="20">
        <v>7500</v>
      </c>
      <c r="D14" s="20">
        <v>7000</v>
      </c>
      <c r="E14" s="20">
        <v>6500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16" customFormat="1" ht="12.75" outlineLevel="2">
      <c r="A15" s="19" t="s">
        <v>28</v>
      </c>
      <c r="B15" s="20"/>
      <c r="C15" s="20">
        <v>7500</v>
      </c>
      <c r="D15" s="20">
        <v>7000</v>
      </c>
      <c r="E15" s="20">
        <v>5500</v>
      </c>
      <c r="F15" s="20"/>
      <c r="G15" s="20">
        <v>5000</v>
      </c>
      <c r="H15" s="20"/>
      <c r="I15" s="20"/>
      <c r="J15" s="20">
        <v>5000</v>
      </c>
      <c r="K15" s="20"/>
      <c r="L15" s="20"/>
      <c r="M15" s="20"/>
      <c r="N15" s="20"/>
      <c r="O15" s="20">
        <v>9000</v>
      </c>
      <c r="P15" s="20"/>
      <c r="Q15" s="20"/>
    </row>
    <row r="16" spans="1:17" s="16" customFormat="1" ht="12.75" outlineLevel="2">
      <c r="A16" s="19" t="s">
        <v>29</v>
      </c>
      <c r="B16" s="20"/>
      <c r="C16" s="20">
        <v>7300</v>
      </c>
      <c r="D16" s="20">
        <v>6800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16" customFormat="1" ht="12.75" outlineLevel="2">
      <c r="A17" s="19" t="s">
        <v>30</v>
      </c>
      <c r="B17" s="20"/>
      <c r="C17" s="20">
        <v>7300</v>
      </c>
      <c r="D17" s="20">
        <v>6800</v>
      </c>
      <c r="E17" s="20"/>
      <c r="F17" s="20"/>
      <c r="G17" s="20">
        <v>4500</v>
      </c>
      <c r="H17" s="20"/>
      <c r="I17" s="20"/>
      <c r="J17" s="20">
        <v>4500</v>
      </c>
      <c r="K17" s="20"/>
      <c r="L17" s="20"/>
      <c r="M17" s="20"/>
      <c r="N17" s="20"/>
      <c r="O17" s="20">
        <v>9000</v>
      </c>
      <c r="P17" s="20"/>
      <c r="Q17" s="20"/>
    </row>
    <row r="18" spans="1:17" s="16" customFormat="1" ht="12.75" outlineLevel="2">
      <c r="A18" s="19" t="s">
        <v>31</v>
      </c>
      <c r="B18" s="20"/>
      <c r="C18" s="20">
        <v>7500</v>
      </c>
      <c r="D18" s="20">
        <v>7000</v>
      </c>
      <c r="E18" s="20"/>
      <c r="F18" s="20"/>
      <c r="G18" s="20">
        <v>4500</v>
      </c>
      <c r="H18" s="20"/>
      <c r="I18" s="20"/>
      <c r="J18" s="20">
        <v>4500</v>
      </c>
      <c r="K18" s="20"/>
      <c r="L18" s="20"/>
      <c r="M18" s="20"/>
      <c r="N18" s="20"/>
      <c r="O18" s="20">
        <v>8000</v>
      </c>
      <c r="P18" s="20"/>
      <c r="Q18" s="20"/>
    </row>
    <row r="19" spans="1:17" s="16" customFormat="1" ht="12.75" outlineLevel="1">
      <c r="A19" s="17" t="s">
        <v>32</v>
      </c>
      <c r="B19" s="18"/>
      <c r="C19" s="18">
        <v>7500</v>
      </c>
      <c r="D19" s="18">
        <v>7000</v>
      </c>
      <c r="E19" s="18"/>
      <c r="F19" s="18"/>
      <c r="G19" s="18"/>
      <c r="H19" s="18"/>
      <c r="I19" s="18"/>
      <c r="J19" s="18"/>
      <c r="K19" s="18">
        <v>4500</v>
      </c>
      <c r="L19" s="18"/>
      <c r="M19" s="18"/>
      <c r="N19" s="18"/>
      <c r="O19" s="18"/>
      <c r="P19" s="18"/>
      <c r="Q19" s="18"/>
    </row>
    <row r="20" spans="1:17" s="16" customFormat="1" ht="12.75" outlineLevel="2">
      <c r="A20" s="19" t="s">
        <v>33</v>
      </c>
      <c r="B20" s="20"/>
      <c r="C20" s="20">
        <v>7500</v>
      </c>
      <c r="D20" s="20">
        <v>7000</v>
      </c>
      <c r="E20" s="20"/>
      <c r="F20" s="20"/>
      <c r="G20" s="20"/>
      <c r="H20" s="20"/>
      <c r="I20" s="20"/>
      <c r="J20" s="20"/>
      <c r="K20" s="20">
        <v>4500</v>
      </c>
      <c r="L20" s="20"/>
      <c r="M20" s="20"/>
      <c r="N20" s="20"/>
      <c r="O20" s="20"/>
      <c r="P20" s="20"/>
      <c r="Q20" s="20"/>
    </row>
    <row r="21" spans="1:17" s="16" customFormat="1" ht="12.75" outlineLevel="1">
      <c r="A21" s="17" t="s">
        <v>34</v>
      </c>
      <c r="B21" s="18"/>
      <c r="C21" s="18">
        <v>7250</v>
      </c>
      <c r="D21" s="18">
        <v>7000</v>
      </c>
      <c r="E21" s="18">
        <v>7440</v>
      </c>
      <c r="F21" s="18"/>
      <c r="G21" s="18"/>
      <c r="H21" s="18">
        <v>5500</v>
      </c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6" customFormat="1" ht="12.75" outlineLevel="2">
      <c r="A22" s="19" t="s">
        <v>35</v>
      </c>
      <c r="B22" s="20"/>
      <c r="C22" s="20">
        <v>7500</v>
      </c>
      <c r="D22" s="20">
        <v>7500</v>
      </c>
      <c r="E22" s="20">
        <v>8880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16" customFormat="1" ht="12.75" outlineLevel="2">
      <c r="A23" s="19" t="s">
        <v>36</v>
      </c>
      <c r="B23" s="20"/>
      <c r="C23" s="20"/>
      <c r="D23" s="20"/>
      <c r="E23" s="20">
        <v>6000</v>
      </c>
      <c r="F23" s="20"/>
      <c r="G23" s="20"/>
      <c r="H23" s="20">
        <v>5500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1:17" s="16" customFormat="1" ht="12.75" outlineLevel="2">
      <c r="A24" s="19" t="s">
        <v>37</v>
      </c>
      <c r="B24" s="20"/>
      <c r="C24" s="20">
        <v>7000</v>
      </c>
      <c r="D24" s="20">
        <v>6500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16" customFormat="1" ht="12.75" outlineLevel="1">
      <c r="A25" s="17" t="s">
        <v>38</v>
      </c>
      <c r="B25" s="18"/>
      <c r="C25" s="18">
        <v>7300</v>
      </c>
      <c r="D25" s="18">
        <v>6800</v>
      </c>
      <c r="E25" s="18"/>
      <c r="F25" s="18"/>
      <c r="G25" s="18">
        <v>4300</v>
      </c>
      <c r="H25" s="18">
        <v>3900</v>
      </c>
      <c r="I25" s="18"/>
      <c r="J25" s="18"/>
      <c r="K25" s="18"/>
      <c r="L25" s="18">
        <v>5800</v>
      </c>
      <c r="M25" s="18"/>
      <c r="N25" s="18"/>
      <c r="O25" s="18"/>
      <c r="P25" s="18"/>
      <c r="Q25" s="18"/>
    </row>
    <row r="26" spans="1:17" s="16" customFormat="1" ht="12.75" outlineLevel="2">
      <c r="A26" s="19" t="s">
        <v>39</v>
      </c>
      <c r="B26" s="20"/>
      <c r="C26" s="20">
        <v>7300</v>
      </c>
      <c r="D26" s="20">
        <v>6800</v>
      </c>
      <c r="E26" s="20"/>
      <c r="F26" s="20"/>
      <c r="G26" s="20">
        <v>4200</v>
      </c>
      <c r="H26" s="20">
        <v>3800</v>
      </c>
      <c r="I26" s="20"/>
      <c r="J26" s="20"/>
      <c r="K26" s="20"/>
      <c r="L26" s="20">
        <v>5800</v>
      </c>
      <c r="M26" s="20"/>
      <c r="N26" s="20"/>
      <c r="O26" s="20"/>
      <c r="P26" s="20"/>
      <c r="Q26" s="20"/>
    </row>
    <row r="27" spans="1:17" s="16" customFormat="1" ht="12.75" outlineLevel="2">
      <c r="A27" s="19" t="s">
        <v>40</v>
      </c>
      <c r="B27" s="20"/>
      <c r="C27" s="20">
        <v>7300</v>
      </c>
      <c r="D27" s="20">
        <v>6800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16" customFormat="1" ht="12.75" outlineLevel="2">
      <c r="A28" s="19" t="s">
        <v>41</v>
      </c>
      <c r="B28" s="20"/>
      <c r="C28" s="20"/>
      <c r="D28" s="20"/>
      <c r="E28" s="20"/>
      <c r="F28" s="20"/>
      <c r="G28" s="20">
        <v>4400</v>
      </c>
      <c r="H28" s="20">
        <v>4000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1:17" s="16" customFormat="1" ht="12.75" outlineLevel="1">
      <c r="A29" s="17" t="s">
        <v>42</v>
      </c>
      <c r="B29" s="18"/>
      <c r="C29" s="18">
        <v>6133.333333333333</v>
      </c>
      <c r="D29" s="18">
        <v>5500</v>
      </c>
      <c r="E29" s="18">
        <v>5300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s="16" customFormat="1" ht="12.75" outlineLevel="2">
      <c r="A30" s="19" t="s">
        <v>43</v>
      </c>
      <c r="B30" s="20"/>
      <c r="C30" s="20">
        <v>6400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s="16" customFormat="1" ht="12.75" outlineLevel="2">
      <c r="A31" s="19" t="s">
        <v>44</v>
      </c>
      <c r="B31" s="20"/>
      <c r="C31" s="20">
        <v>6200</v>
      </c>
      <c r="D31" s="20">
        <v>5500</v>
      </c>
      <c r="E31" s="20">
        <v>5300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s="16" customFormat="1" ht="12.75" outlineLevel="2">
      <c r="A32" s="19" t="s">
        <v>45</v>
      </c>
      <c r="B32" s="20"/>
      <c r="C32" s="20">
        <v>5800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s="16" customFormat="1" ht="12.75" outlineLevel="1">
      <c r="A33" s="17" t="s">
        <v>46</v>
      </c>
      <c r="B33" s="18"/>
      <c r="C33" s="18">
        <v>7150</v>
      </c>
      <c r="D33" s="18">
        <v>6000</v>
      </c>
      <c r="E33" s="18">
        <v>5666.666666666667</v>
      </c>
      <c r="F33" s="18"/>
      <c r="G33" s="18">
        <v>5150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s="16" customFormat="1" ht="12.75" outlineLevel="2">
      <c r="A34" s="19" t="s">
        <v>47</v>
      </c>
      <c r="B34" s="20"/>
      <c r="C34" s="20"/>
      <c r="D34" s="20"/>
      <c r="E34" s="20">
        <v>5500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16" customFormat="1" ht="12.75" outlineLevel="2">
      <c r="A35" s="19" t="s">
        <v>48</v>
      </c>
      <c r="B35" s="20"/>
      <c r="C35" s="20"/>
      <c r="D35" s="20"/>
      <c r="E35" s="20"/>
      <c r="F35" s="20"/>
      <c r="G35" s="20">
        <v>5150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16" customFormat="1" ht="12.75" outlineLevel="2">
      <c r="A36" s="19" t="s">
        <v>49</v>
      </c>
      <c r="B36" s="20"/>
      <c r="C36" s="20">
        <v>7300</v>
      </c>
      <c r="D36" s="20"/>
      <c r="E36" s="20"/>
      <c r="F36" s="20"/>
      <c r="G36" s="20">
        <v>5150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s="16" customFormat="1" ht="12.75" outlineLevel="2">
      <c r="A37" s="19" t="s">
        <v>50</v>
      </c>
      <c r="B37" s="20"/>
      <c r="C37" s="20"/>
      <c r="D37" s="20"/>
      <c r="E37" s="20">
        <v>6000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s="16" customFormat="1" ht="12.75" outlineLevel="2">
      <c r="A38" s="19" t="s">
        <v>51</v>
      </c>
      <c r="B38" s="20"/>
      <c r="C38" s="20"/>
      <c r="D38" s="20"/>
      <c r="E38" s="20"/>
      <c r="F38" s="20"/>
      <c r="G38" s="20">
        <v>5150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16" customFormat="1" ht="12.75" outlineLevel="2">
      <c r="A39" s="19" t="s">
        <v>52</v>
      </c>
      <c r="B39" s="20"/>
      <c r="C39" s="20"/>
      <c r="D39" s="20"/>
      <c r="E39" s="20"/>
      <c r="F39" s="20"/>
      <c r="G39" s="20">
        <v>5150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16" customFormat="1" ht="12.75" outlineLevel="2">
      <c r="A40" s="19" t="s">
        <v>53</v>
      </c>
      <c r="B40" s="20"/>
      <c r="C40" s="20"/>
      <c r="D40" s="20"/>
      <c r="E40" s="20"/>
      <c r="F40" s="20"/>
      <c r="G40" s="20">
        <v>5150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16" customFormat="1" ht="12.75" outlineLevel="2">
      <c r="A41" s="19" t="s">
        <v>54</v>
      </c>
      <c r="B41" s="20"/>
      <c r="C41" s="20">
        <v>7000</v>
      </c>
      <c r="D41" s="20">
        <v>6000</v>
      </c>
      <c r="E41" s="20">
        <v>5500</v>
      </c>
      <c r="F41" s="20"/>
      <c r="G41" s="20">
        <v>5150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s="16" customFormat="1" ht="12.75" outlineLevel="2">
      <c r="A42" s="19" t="s">
        <v>55</v>
      </c>
      <c r="B42" s="20"/>
      <c r="C42" s="20"/>
      <c r="D42" s="20"/>
      <c r="E42" s="20"/>
      <c r="F42" s="20"/>
      <c r="G42" s="20">
        <v>5150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s="16" customFormat="1" ht="12.75" outlineLevel="2">
      <c r="A43" s="19" t="s">
        <v>56</v>
      </c>
      <c r="B43" s="20"/>
      <c r="C43" s="20"/>
      <c r="D43" s="20"/>
      <c r="E43" s="20"/>
      <c r="F43" s="20"/>
      <c r="G43" s="20">
        <v>5150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s="16" customFormat="1" ht="12.75" outlineLevel="1">
      <c r="A44" s="17" t="s">
        <v>57</v>
      </c>
      <c r="B44" s="18"/>
      <c r="C44" s="18">
        <v>6603.125</v>
      </c>
      <c r="D44" s="18">
        <v>6108.333333333333</v>
      </c>
      <c r="E44" s="18"/>
      <c r="F44" s="18"/>
      <c r="G44" s="18">
        <v>4200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s="16" customFormat="1" ht="12.75" outlineLevel="2">
      <c r="A45" s="19" t="s">
        <v>58</v>
      </c>
      <c r="B45" s="20"/>
      <c r="C45" s="20">
        <v>6450</v>
      </c>
      <c r="D45" s="20">
        <v>6000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s="16" customFormat="1" ht="12.75" outlineLevel="2">
      <c r="A46" s="19" t="s">
        <v>59</v>
      </c>
      <c r="B46" s="20"/>
      <c r="C46" s="20">
        <v>6590</v>
      </c>
      <c r="D46" s="20">
        <v>6112.5</v>
      </c>
      <c r="E46" s="20"/>
      <c r="F46" s="20"/>
      <c r="G46" s="20">
        <v>4200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s="16" customFormat="1" ht="12.75" outlineLevel="2">
      <c r="A47" s="19" t="s">
        <v>60</v>
      </c>
      <c r="B47" s="20"/>
      <c r="C47" s="20">
        <v>6600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16" customFormat="1" ht="12.75" outlineLevel="2">
      <c r="A48" s="19" t="s">
        <v>61</v>
      </c>
      <c r="B48" s="20"/>
      <c r="C48" s="20">
        <v>6825</v>
      </c>
      <c r="D48" s="20">
        <v>6200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s="16" customFormat="1" ht="12.75">
      <c r="A49" s="14" t="s">
        <v>62</v>
      </c>
      <c r="B49" s="15">
        <v>11894.117647058823</v>
      </c>
      <c r="C49" s="15">
        <v>7275</v>
      </c>
      <c r="D49" s="15">
        <v>6670.731707317073</v>
      </c>
      <c r="E49" s="15">
        <v>6145.454545454545</v>
      </c>
      <c r="F49" s="15">
        <v>9045.454545454546</v>
      </c>
      <c r="G49" s="15">
        <v>5700</v>
      </c>
      <c r="H49" s="15">
        <v>5495.652173913043</v>
      </c>
      <c r="I49" s="15"/>
      <c r="J49" s="15">
        <v>4914.285714285715</v>
      </c>
      <c r="K49" s="15">
        <v>4560</v>
      </c>
      <c r="L49" s="15">
        <v>4433.333333333333</v>
      </c>
      <c r="M49" s="15">
        <v>5700</v>
      </c>
      <c r="N49" s="15">
        <v>6863.333333333333</v>
      </c>
      <c r="O49" s="15">
        <v>6733.333333333333</v>
      </c>
      <c r="P49" s="15">
        <v>16000</v>
      </c>
      <c r="Q49" s="15">
        <v>10000</v>
      </c>
    </row>
    <row r="50" spans="1:17" s="16" customFormat="1" ht="12.75" outlineLevel="1">
      <c r="A50" s="17" t="s">
        <v>63</v>
      </c>
      <c r="B50" s="18">
        <v>11700</v>
      </c>
      <c r="C50" s="18">
        <v>6800</v>
      </c>
      <c r="D50" s="18">
        <v>6060</v>
      </c>
      <c r="E50" s="18">
        <v>5600</v>
      </c>
      <c r="F50" s="18">
        <v>10300</v>
      </c>
      <c r="G50" s="18">
        <v>5100</v>
      </c>
      <c r="H50" s="18"/>
      <c r="I50" s="18"/>
      <c r="J50" s="18"/>
      <c r="K50" s="18"/>
      <c r="L50" s="18"/>
      <c r="M50" s="18">
        <v>5700</v>
      </c>
      <c r="N50" s="18"/>
      <c r="O50" s="18"/>
      <c r="P50" s="18"/>
      <c r="Q50" s="18"/>
    </row>
    <row r="51" spans="1:17" s="16" customFormat="1" ht="12.75" outlineLevel="2">
      <c r="A51" s="19" t="s">
        <v>64</v>
      </c>
      <c r="B51" s="20">
        <v>13000</v>
      </c>
      <c r="C51" s="20">
        <v>7000</v>
      </c>
      <c r="D51" s="20">
        <v>6200</v>
      </c>
      <c r="E51" s="20">
        <v>5500</v>
      </c>
      <c r="F51" s="20">
        <v>10000</v>
      </c>
      <c r="G51" s="20">
        <v>4500</v>
      </c>
      <c r="H51" s="20"/>
      <c r="I51" s="20"/>
      <c r="J51" s="20"/>
      <c r="K51" s="20"/>
      <c r="L51" s="20"/>
      <c r="M51" s="20">
        <v>5500</v>
      </c>
      <c r="N51" s="20"/>
      <c r="O51" s="20"/>
      <c r="P51" s="20"/>
      <c r="Q51" s="20"/>
    </row>
    <row r="52" spans="1:17" s="16" customFormat="1" ht="12.75" outlineLevel="2">
      <c r="A52" s="19" t="s">
        <v>65</v>
      </c>
      <c r="B52" s="20">
        <v>10000</v>
      </c>
      <c r="C52" s="20">
        <v>8000</v>
      </c>
      <c r="D52" s="20">
        <v>6200</v>
      </c>
      <c r="E52" s="20">
        <v>5000</v>
      </c>
      <c r="F52" s="20">
        <v>9000</v>
      </c>
      <c r="G52" s="20">
        <v>4000</v>
      </c>
      <c r="H52" s="20"/>
      <c r="I52" s="20"/>
      <c r="J52" s="20"/>
      <c r="K52" s="20"/>
      <c r="L52" s="20"/>
      <c r="M52" s="20">
        <v>5500</v>
      </c>
      <c r="N52" s="20"/>
      <c r="O52" s="20"/>
      <c r="P52" s="20"/>
      <c r="Q52" s="20"/>
    </row>
    <row r="53" spans="1:17" s="16" customFormat="1" ht="12.75" outlineLevel="2">
      <c r="A53" s="19" t="s">
        <v>66</v>
      </c>
      <c r="B53" s="20">
        <v>11500</v>
      </c>
      <c r="C53" s="20">
        <v>6250</v>
      </c>
      <c r="D53" s="20">
        <v>5850</v>
      </c>
      <c r="E53" s="20">
        <v>5500</v>
      </c>
      <c r="F53" s="20">
        <v>11000</v>
      </c>
      <c r="G53" s="20">
        <v>5750</v>
      </c>
      <c r="H53" s="20"/>
      <c r="I53" s="20"/>
      <c r="J53" s="20"/>
      <c r="K53" s="20"/>
      <c r="L53" s="20"/>
      <c r="M53" s="20">
        <v>5750</v>
      </c>
      <c r="N53" s="20"/>
      <c r="O53" s="20"/>
      <c r="P53" s="20"/>
      <c r="Q53" s="20"/>
    </row>
    <row r="54" spans="1:17" s="16" customFormat="1" ht="12.75" outlineLevel="2">
      <c r="A54" s="19" t="s">
        <v>67</v>
      </c>
      <c r="B54" s="20">
        <v>12000</v>
      </c>
      <c r="C54" s="20">
        <v>6500</v>
      </c>
      <c r="D54" s="20">
        <v>6200</v>
      </c>
      <c r="E54" s="20">
        <v>6500</v>
      </c>
      <c r="F54" s="20">
        <v>10500</v>
      </c>
      <c r="G54" s="20">
        <v>5500</v>
      </c>
      <c r="H54" s="20"/>
      <c r="I54" s="20"/>
      <c r="J54" s="20"/>
      <c r="K54" s="20"/>
      <c r="L54" s="20"/>
      <c r="M54" s="20">
        <v>6000</v>
      </c>
      <c r="N54" s="20"/>
      <c r="O54" s="20"/>
      <c r="P54" s="20"/>
      <c r="Q54" s="20"/>
    </row>
    <row r="55" spans="1:17" s="16" customFormat="1" ht="12.75" outlineLevel="2">
      <c r="A55" s="19" t="s">
        <v>68</v>
      </c>
      <c r="B55" s="20">
        <v>12200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s="16" customFormat="1" ht="12.75" outlineLevel="1">
      <c r="A56" s="17" t="s">
        <v>69</v>
      </c>
      <c r="B56" s="18">
        <v>12500</v>
      </c>
      <c r="C56" s="18">
        <v>6050</v>
      </c>
      <c r="D56" s="18">
        <v>5250</v>
      </c>
      <c r="E56" s="18">
        <v>3450</v>
      </c>
      <c r="F56" s="18"/>
      <c r="G56" s="18"/>
      <c r="H56" s="18">
        <v>4250</v>
      </c>
      <c r="I56" s="18"/>
      <c r="J56" s="18"/>
      <c r="K56" s="18"/>
      <c r="L56" s="18"/>
      <c r="M56" s="18"/>
      <c r="N56" s="18"/>
      <c r="O56" s="18"/>
      <c r="P56" s="18"/>
      <c r="Q56" s="18"/>
    </row>
    <row r="57" spans="1:17" s="16" customFormat="1" ht="12.75" outlineLevel="2">
      <c r="A57" s="19" t="s">
        <v>70</v>
      </c>
      <c r="B57" s="20">
        <v>12500</v>
      </c>
      <c r="C57" s="20">
        <v>6300</v>
      </c>
      <c r="D57" s="20">
        <v>5500</v>
      </c>
      <c r="E57" s="20">
        <v>3700</v>
      </c>
      <c r="F57" s="20"/>
      <c r="G57" s="20"/>
      <c r="H57" s="20">
        <v>4500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1:17" s="16" customFormat="1" ht="12.75" outlineLevel="2">
      <c r="A58" s="19" t="s">
        <v>71</v>
      </c>
      <c r="B58" s="20">
        <v>12500</v>
      </c>
      <c r="C58" s="20">
        <v>5800</v>
      </c>
      <c r="D58" s="20">
        <v>5000</v>
      </c>
      <c r="E58" s="20">
        <v>3200</v>
      </c>
      <c r="F58" s="20"/>
      <c r="G58" s="20"/>
      <c r="H58" s="20">
        <v>4000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1:17" s="16" customFormat="1" ht="12.75" outlineLevel="1">
      <c r="A59" s="17" t="s">
        <v>72</v>
      </c>
      <c r="B59" s="18"/>
      <c r="C59" s="18">
        <v>8400</v>
      </c>
      <c r="D59" s="18"/>
      <c r="E59" s="18">
        <v>6750</v>
      </c>
      <c r="F59" s="18"/>
      <c r="G59" s="18"/>
      <c r="H59" s="18">
        <v>5500</v>
      </c>
      <c r="I59" s="18"/>
      <c r="J59" s="18">
        <v>4450</v>
      </c>
      <c r="K59" s="18"/>
      <c r="L59" s="18"/>
      <c r="M59" s="18"/>
      <c r="N59" s="18"/>
      <c r="O59" s="18"/>
      <c r="P59" s="18"/>
      <c r="Q59" s="18"/>
    </row>
    <row r="60" spans="1:17" s="16" customFormat="1" ht="12.75" outlineLevel="2">
      <c r="A60" s="19" t="s">
        <v>73</v>
      </c>
      <c r="B60" s="20"/>
      <c r="C60" s="20">
        <v>8400</v>
      </c>
      <c r="D60" s="20"/>
      <c r="E60" s="20">
        <v>6500</v>
      </c>
      <c r="F60" s="20"/>
      <c r="G60" s="20"/>
      <c r="H60" s="20">
        <v>5500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1:17" s="16" customFormat="1" ht="12.75" outlineLevel="2">
      <c r="A61" s="19" t="s">
        <v>74</v>
      </c>
      <c r="B61" s="20"/>
      <c r="C61" s="20"/>
      <c r="D61" s="20"/>
      <c r="E61" s="20">
        <v>7000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s="16" customFormat="1" ht="12.75" outlineLevel="2">
      <c r="A62" s="19" t="s">
        <v>75</v>
      </c>
      <c r="B62" s="20"/>
      <c r="C62" s="20"/>
      <c r="D62" s="20"/>
      <c r="E62" s="20"/>
      <c r="F62" s="20"/>
      <c r="G62" s="20"/>
      <c r="H62" s="20"/>
      <c r="I62" s="20"/>
      <c r="J62" s="20">
        <v>4500</v>
      </c>
      <c r="K62" s="20"/>
      <c r="L62" s="20"/>
      <c r="M62" s="20"/>
      <c r="N62" s="20"/>
      <c r="O62" s="20"/>
      <c r="P62" s="20"/>
      <c r="Q62" s="20"/>
    </row>
    <row r="63" spans="1:17" s="16" customFormat="1" ht="12.75" outlineLevel="2">
      <c r="A63" s="19" t="s">
        <v>76</v>
      </c>
      <c r="B63" s="20"/>
      <c r="C63" s="20"/>
      <c r="D63" s="20"/>
      <c r="E63" s="20"/>
      <c r="F63" s="20"/>
      <c r="G63" s="20"/>
      <c r="H63" s="20"/>
      <c r="I63" s="20"/>
      <c r="J63" s="20">
        <v>4400</v>
      </c>
      <c r="K63" s="20"/>
      <c r="L63" s="20"/>
      <c r="M63" s="20"/>
      <c r="N63" s="20"/>
      <c r="O63" s="20"/>
      <c r="P63" s="20"/>
      <c r="Q63" s="20"/>
    </row>
    <row r="64" spans="1:17" s="16" customFormat="1" ht="12.75" outlineLevel="1">
      <c r="A64" s="17" t="s">
        <v>77</v>
      </c>
      <c r="B64" s="18"/>
      <c r="C64" s="18">
        <v>7633.333333333333</v>
      </c>
      <c r="D64" s="18">
        <v>7133.333333333333</v>
      </c>
      <c r="E64" s="18">
        <v>6700</v>
      </c>
      <c r="F64" s="18"/>
      <c r="G64" s="18"/>
      <c r="H64" s="18">
        <v>6000</v>
      </c>
      <c r="I64" s="18"/>
      <c r="J64" s="18">
        <v>4750</v>
      </c>
      <c r="K64" s="18">
        <v>4750</v>
      </c>
      <c r="L64" s="18"/>
      <c r="M64" s="18"/>
      <c r="N64" s="18">
        <v>7500</v>
      </c>
      <c r="O64" s="18"/>
      <c r="P64" s="18"/>
      <c r="Q64" s="18"/>
    </row>
    <row r="65" spans="1:17" s="16" customFormat="1" ht="12.75" outlineLevel="2">
      <c r="A65" s="19" t="s">
        <v>78</v>
      </c>
      <c r="B65" s="20"/>
      <c r="C65" s="20"/>
      <c r="D65" s="20"/>
      <c r="E65" s="20">
        <v>6900</v>
      </c>
      <c r="F65" s="20"/>
      <c r="G65" s="20"/>
      <c r="H65" s="20">
        <v>6000</v>
      </c>
      <c r="I65" s="20"/>
      <c r="J65" s="20"/>
      <c r="K65" s="20"/>
      <c r="L65" s="20"/>
      <c r="M65" s="20"/>
      <c r="N65" s="20">
        <v>7500</v>
      </c>
      <c r="O65" s="20"/>
      <c r="P65" s="20"/>
      <c r="Q65" s="20"/>
    </row>
    <row r="66" spans="1:17" s="16" customFormat="1" ht="12.75" outlineLevel="2">
      <c r="A66" s="19" t="s">
        <v>79</v>
      </c>
      <c r="B66" s="20"/>
      <c r="C66" s="20">
        <v>7600</v>
      </c>
      <c r="D66" s="20">
        <v>7100</v>
      </c>
      <c r="E66" s="20">
        <v>6700</v>
      </c>
      <c r="F66" s="20"/>
      <c r="G66" s="20"/>
      <c r="H66" s="20">
        <v>6000</v>
      </c>
      <c r="I66" s="20"/>
      <c r="J66" s="20">
        <v>4750</v>
      </c>
      <c r="K66" s="20">
        <v>4750</v>
      </c>
      <c r="L66" s="20"/>
      <c r="M66" s="20"/>
      <c r="N66" s="20"/>
      <c r="O66" s="20"/>
      <c r="P66" s="20"/>
      <c r="Q66" s="20"/>
    </row>
    <row r="67" spans="1:17" s="16" customFormat="1" ht="12.75" outlineLevel="2">
      <c r="A67" s="19" t="s">
        <v>80</v>
      </c>
      <c r="B67" s="20"/>
      <c r="C67" s="20">
        <v>7700</v>
      </c>
      <c r="D67" s="20">
        <v>7200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s="16" customFormat="1" ht="12.75" outlineLevel="2">
      <c r="A68" s="19" t="s">
        <v>25</v>
      </c>
      <c r="B68" s="20"/>
      <c r="C68" s="20"/>
      <c r="D68" s="20"/>
      <c r="E68" s="20">
        <v>6600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s="16" customFormat="1" ht="12.75" outlineLevel="1">
      <c r="A69" s="17" t="s">
        <v>81</v>
      </c>
      <c r="B69" s="18"/>
      <c r="C69" s="18">
        <v>7466.666666666667</v>
      </c>
      <c r="D69" s="18">
        <v>7100</v>
      </c>
      <c r="E69" s="18"/>
      <c r="F69" s="18"/>
      <c r="G69" s="18">
        <v>6000</v>
      </c>
      <c r="H69" s="18">
        <v>5300</v>
      </c>
      <c r="I69" s="18"/>
      <c r="J69" s="18">
        <v>4800</v>
      </c>
      <c r="K69" s="18">
        <v>4550</v>
      </c>
      <c r="L69" s="18">
        <v>4800</v>
      </c>
      <c r="M69" s="18"/>
      <c r="N69" s="18"/>
      <c r="O69" s="18"/>
      <c r="P69" s="18"/>
      <c r="Q69" s="18"/>
    </row>
    <row r="70" spans="1:17" s="16" customFormat="1" ht="12.75" outlineLevel="2">
      <c r="A70" s="19" t="s">
        <v>82</v>
      </c>
      <c r="B70" s="20"/>
      <c r="C70" s="20">
        <v>6500</v>
      </c>
      <c r="D70" s="20">
        <v>6000</v>
      </c>
      <c r="E70" s="20"/>
      <c r="F70" s="20"/>
      <c r="G70" s="20"/>
      <c r="H70" s="20">
        <v>5300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1:17" s="16" customFormat="1" ht="12.75" outlineLevel="2">
      <c r="A71" s="19" t="s">
        <v>83</v>
      </c>
      <c r="B71" s="20"/>
      <c r="C71" s="20">
        <v>7900</v>
      </c>
      <c r="D71" s="20">
        <v>7500</v>
      </c>
      <c r="E71" s="20"/>
      <c r="F71" s="20"/>
      <c r="G71" s="20"/>
      <c r="H71" s="20"/>
      <c r="I71" s="20"/>
      <c r="J71" s="20">
        <v>4600</v>
      </c>
      <c r="K71" s="20">
        <v>4500</v>
      </c>
      <c r="L71" s="20"/>
      <c r="M71" s="20"/>
      <c r="N71" s="20"/>
      <c r="O71" s="20"/>
      <c r="P71" s="20"/>
      <c r="Q71" s="20"/>
    </row>
    <row r="72" spans="1:17" s="16" customFormat="1" ht="12.75" outlineLevel="2">
      <c r="A72" s="19" t="s">
        <v>84</v>
      </c>
      <c r="B72" s="20"/>
      <c r="C72" s="20">
        <v>8000</v>
      </c>
      <c r="D72" s="20">
        <v>7800</v>
      </c>
      <c r="E72" s="20"/>
      <c r="F72" s="20"/>
      <c r="G72" s="20">
        <v>6000</v>
      </c>
      <c r="H72" s="20"/>
      <c r="I72" s="20"/>
      <c r="J72" s="20">
        <v>5000</v>
      </c>
      <c r="K72" s="20">
        <v>4600</v>
      </c>
      <c r="L72" s="20">
        <v>4800</v>
      </c>
      <c r="M72" s="20"/>
      <c r="N72" s="20"/>
      <c r="O72" s="20"/>
      <c r="P72" s="20"/>
      <c r="Q72" s="20"/>
    </row>
    <row r="73" spans="1:17" s="16" customFormat="1" ht="12.75" outlineLevel="1">
      <c r="A73" s="17" t="s">
        <v>85</v>
      </c>
      <c r="B73" s="18">
        <v>11833.333333333334</v>
      </c>
      <c r="C73" s="18">
        <v>6878.571428571428</v>
      </c>
      <c r="D73" s="18">
        <v>6243.75</v>
      </c>
      <c r="E73" s="18">
        <v>6036.363636363636</v>
      </c>
      <c r="F73" s="18"/>
      <c r="G73" s="18"/>
      <c r="H73" s="18">
        <v>4905.555555555556</v>
      </c>
      <c r="I73" s="18"/>
      <c r="J73" s="18"/>
      <c r="K73" s="18"/>
      <c r="L73" s="18"/>
      <c r="M73" s="18"/>
      <c r="N73" s="18"/>
      <c r="O73" s="18">
        <v>6733.333333333333</v>
      </c>
      <c r="P73" s="18"/>
      <c r="Q73" s="18"/>
    </row>
    <row r="74" spans="1:17" s="16" customFormat="1" ht="12.75" outlineLevel="2">
      <c r="A74" s="19" t="s">
        <v>86</v>
      </c>
      <c r="B74" s="20"/>
      <c r="C74" s="20"/>
      <c r="D74" s="20">
        <v>6000</v>
      </c>
      <c r="E74" s="20">
        <v>6000</v>
      </c>
      <c r="F74" s="20"/>
      <c r="G74" s="20"/>
      <c r="H74" s="20">
        <v>5000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1:17" s="16" customFormat="1" ht="12.75" outlineLevel="2">
      <c r="A75" s="19" t="s">
        <v>87</v>
      </c>
      <c r="B75" s="20">
        <v>11500</v>
      </c>
      <c r="C75" s="20">
        <v>6600</v>
      </c>
      <c r="D75" s="20">
        <v>5650</v>
      </c>
      <c r="E75" s="20">
        <v>5500</v>
      </c>
      <c r="F75" s="20"/>
      <c r="G75" s="20"/>
      <c r="H75" s="20">
        <v>4200</v>
      </c>
      <c r="I75" s="20"/>
      <c r="J75" s="20"/>
      <c r="K75" s="20"/>
      <c r="L75" s="20"/>
      <c r="M75" s="20"/>
      <c r="N75" s="20"/>
      <c r="O75" s="20">
        <v>6400</v>
      </c>
      <c r="P75" s="20"/>
      <c r="Q75" s="20"/>
    </row>
    <row r="76" spans="1:17" s="16" customFormat="1" ht="12.75" outlineLevel="2">
      <c r="A76" s="19" t="s">
        <v>88</v>
      </c>
      <c r="B76" s="20"/>
      <c r="C76" s="20"/>
      <c r="D76" s="20"/>
      <c r="E76" s="20">
        <v>6500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s="16" customFormat="1" ht="12.75" outlineLevel="2">
      <c r="A77" s="19" t="s">
        <v>89</v>
      </c>
      <c r="B77" s="20">
        <v>11500</v>
      </c>
      <c r="C77" s="20">
        <v>6800</v>
      </c>
      <c r="D77" s="20">
        <v>6500</v>
      </c>
      <c r="E77" s="20">
        <v>6000</v>
      </c>
      <c r="F77" s="20"/>
      <c r="G77" s="20"/>
      <c r="H77" s="20">
        <v>4650</v>
      </c>
      <c r="I77" s="20"/>
      <c r="J77" s="20"/>
      <c r="K77" s="20"/>
      <c r="L77" s="20"/>
      <c r="M77" s="20"/>
      <c r="N77" s="20"/>
      <c r="O77" s="20">
        <v>6800</v>
      </c>
      <c r="P77" s="20"/>
      <c r="Q77" s="20"/>
    </row>
    <row r="78" spans="1:17" s="16" customFormat="1" ht="12.75" outlineLevel="2">
      <c r="A78" s="19" t="s">
        <v>90</v>
      </c>
      <c r="B78" s="20">
        <v>12500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16" customFormat="1" ht="12.75" outlineLevel="2">
      <c r="A79" s="19" t="s">
        <v>91</v>
      </c>
      <c r="B79" s="20"/>
      <c r="C79" s="20"/>
      <c r="D79" s="20"/>
      <c r="E79" s="20">
        <v>5500</v>
      </c>
      <c r="F79" s="20"/>
      <c r="G79" s="20"/>
      <c r="H79" s="20">
        <v>4500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6" customFormat="1" ht="12.75" outlineLevel="2">
      <c r="A80" s="19" t="s">
        <v>92</v>
      </c>
      <c r="B80" s="20">
        <v>12000</v>
      </c>
      <c r="C80" s="20">
        <v>7300</v>
      </c>
      <c r="D80" s="20">
        <v>7000</v>
      </c>
      <c r="E80" s="20">
        <v>6900</v>
      </c>
      <c r="F80" s="20"/>
      <c r="G80" s="20"/>
      <c r="H80" s="20">
        <v>5800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6" customFormat="1" ht="12.75" outlineLevel="2">
      <c r="A81" s="19" t="s">
        <v>93</v>
      </c>
      <c r="B81" s="20"/>
      <c r="C81" s="20"/>
      <c r="D81" s="20"/>
      <c r="E81" s="20">
        <v>5800</v>
      </c>
      <c r="F81" s="20"/>
      <c r="G81" s="20"/>
      <c r="H81" s="20">
        <v>5000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1:17" s="16" customFormat="1" ht="12.75" outlineLevel="2">
      <c r="A82" s="19" t="s">
        <v>94</v>
      </c>
      <c r="B82" s="20"/>
      <c r="C82" s="20">
        <v>6900</v>
      </c>
      <c r="D82" s="20">
        <v>5850</v>
      </c>
      <c r="E82" s="20">
        <v>5750</v>
      </c>
      <c r="F82" s="20"/>
      <c r="G82" s="20"/>
      <c r="H82" s="20">
        <v>4900</v>
      </c>
      <c r="I82" s="20"/>
      <c r="J82" s="20"/>
      <c r="K82" s="20"/>
      <c r="L82" s="20"/>
      <c r="M82" s="20"/>
      <c r="N82" s="20"/>
      <c r="O82" s="20">
        <v>7000</v>
      </c>
      <c r="P82" s="20"/>
      <c r="Q82" s="20"/>
    </row>
    <row r="83" spans="1:17" s="16" customFormat="1" ht="12.75" outlineLevel="2">
      <c r="A83" s="19" t="s">
        <v>95</v>
      </c>
      <c r="B83" s="20">
        <v>11500</v>
      </c>
      <c r="C83" s="20">
        <v>6350</v>
      </c>
      <c r="D83" s="20">
        <v>5850</v>
      </c>
      <c r="E83" s="20">
        <v>5550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s="16" customFormat="1" ht="12.75" outlineLevel="2">
      <c r="A84" s="19" t="s">
        <v>96</v>
      </c>
      <c r="B84" s="20"/>
      <c r="C84" s="20">
        <v>7200</v>
      </c>
      <c r="D84" s="20">
        <v>6900</v>
      </c>
      <c r="E84" s="20">
        <v>6900</v>
      </c>
      <c r="F84" s="20"/>
      <c r="G84" s="20"/>
      <c r="H84" s="20">
        <v>5600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1:17" s="16" customFormat="1" ht="12.75" outlineLevel="2">
      <c r="A85" s="19" t="s">
        <v>97</v>
      </c>
      <c r="B85" s="20">
        <v>12000</v>
      </c>
      <c r="C85" s="20">
        <v>7000</v>
      </c>
      <c r="D85" s="20">
        <v>6200</v>
      </c>
      <c r="E85" s="20">
        <v>6000</v>
      </c>
      <c r="F85" s="20"/>
      <c r="G85" s="20"/>
      <c r="H85" s="20">
        <v>4500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1:17" s="16" customFormat="1" ht="12.75" outlineLevel="1">
      <c r="A86" s="17" t="s">
        <v>98</v>
      </c>
      <c r="B86" s="18"/>
      <c r="C86" s="18">
        <v>8000</v>
      </c>
      <c r="D86" s="18">
        <v>7500</v>
      </c>
      <c r="E86" s="18">
        <v>7100</v>
      </c>
      <c r="F86" s="18">
        <v>8000</v>
      </c>
      <c r="G86" s="18">
        <v>6800</v>
      </c>
      <c r="H86" s="18">
        <v>6800</v>
      </c>
      <c r="I86" s="18"/>
      <c r="J86" s="18"/>
      <c r="K86" s="18"/>
      <c r="L86" s="18"/>
      <c r="M86" s="18"/>
      <c r="N86" s="18"/>
      <c r="O86" s="18"/>
      <c r="P86" s="18"/>
      <c r="Q86" s="18"/>
    </row>
    <row r="87" spans="1:17" s="16" customFormat="1" ht="12.75" outlineLevel="2">
      <c r="A87" s="19" t="s">
        <v>99</v>
      </c>
      <c r="B87" s="20"/>
      <c r="C87" s="20">
        <v>8000</v>
      </c>
      <c r="D87" s="20">
        <v>7500</v>
      </c>
      <c r="E87" s="20">
        <v>7100</v>
      </c>
      <c r="F87" s="20">
        <v>8000</v>
      </c>
      <c r="G87" s="20">
        <v>6800</v>
      </c>
      <c r="H87" s="20">
        <v>6800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1:17" s="16" customFormat="1" ht="12.75" outlineLevel="2">
      <c r="A88" s="19" t="s">
        <v>100</v>
      </c>
      <c r="B88" s="20"/>
      <c r="C88" s="20">
        <v>8000</v>
      </c>
      <c r="D88" s="20">
        <v>7500</v>
      </c>
      <c r="E88" s="20">
        <v>7100</v>
      </c>
      <c r="F88" s="20">
        <v>8000</v>
      </c>
      <c r="G88" s="20">
        <v>6800</v>
      </c>
      <c r="H88" s="20">
        <v>6800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1:17" s="16" customFormat="1" ht="12.75" outlineLevel="2">
      <c r="A89" s="19" t="s">
        <v>101</v>
      </c>
      <c r="B89" s="20"/>
      <c r="C89" s="20">
        <v>8000</v>
      </c>
      <c r="D89" s="20">
        <v>7500</v>
      </c>
      <c r="E89" s="20">
        <v>7100</v>
      </c>
      <c r="F89" s="20">
        <v>8000</v>
      </c>
      <c r="G89" s="20">
        <v>6800</v>
      </c>
      <c r="H89" s="20">
        <v>6800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1:17" s="16" customFormat="1" ht="12.75" outlineLevel="2">
      <c r="A90" s="19" t="s">
        <v>102</v>
      </c>
      <c r="B90" s="20"/>
      <c r="C90" s="20">
        <v>8000</v>
      </c>
      <c r="D90" s="20">
        <v>7500</v>
      </c>
      <c r="E90" s="20">
        <v>7100</v>
      </c>
      <c r="F90" s="20">
        <v>8000</v>
      </c>
      <c r="G90" s="20">
        <v>6800</v>
      </c>
      <c r="H90" s="20">
        <v>6800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1:17" s="16" customFormat="1" ht="12.75" outlineLevel="2">
      <c r="A91" s="19" t="s">
        <v>103</v>
      </c>
      <c r="B91" s="20"/>
      <c r="C91" s="20">
        <v>8000</v>
      </c>
      <c r="D91" s="20">
        <v>7500</v>
      </c>
      <c r="E91" s="20">
        <v>7100</v>
      </c>
      <c r="F91" s="20">
        <v>8000</v>
      </c>
      <c r="G91" s="20">
        <v>6800</v>
      </c>
      <c r="H91" s="20">
        <v>6800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1:17" s="16" customFormat="1" ht="12.75" outlineLevel="2">
      <c r="A92" s="19" t="s">
        <v>104</v>
      </c>
      <c r="B92" s="20"/>
      <c r="C92" s="20">
        <v>8000</v>
      </c>
      <c r="D92" s="20">
        <v>7500</v>
      </c>
      <c r="E92" s="20">
        <v>7100</v>
      </c>
      <c r="F92" s="20">
        <v>8000</v>
      </c>
      <c r="G92" s="20">
        <v>6800</v>
      </c>
      <c r="H92" s="20">
        <v>6800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1:17" s="16" customFormat="1" ht="12.75" outlineLevel="1">
      <c r="A93" s="17" t="s">
        <v>105</v>
      </c>
      <c r="B93" s="18">
        <v>12000</v>
      </c>
      <c r="C93" s="18">
        <v>6500</v>
      </c>
      <c r="D93" s="18">
        <v>6060</v>
      </c>
      <c r="E93" s="18">
        <v>5640</v>
      </c>
      <c r="F93" s="18"/>
      <c r="G93" s="18">
        <v>4500</v>
      </c>
      <c r="H93" s="18">
        <v>3800</v>
      </c>
      <c r="I93" s="18"/>
      <c r="J93" s="18"/>
      <c r="K93" s="18"/>
      <c r="L93" s="18"/>
      <c r="M93" s="18"/>
      <c r="N93" s="18">
        <v>5000</v>
      </c>
      <c r="O93" s="18"/>
      <c r="P93" s="18">
        <v>16000</v>
      </c>
      <c r="Q93" s="18">
        <v>10000</v>
      </c>
    </row>
    <row r="94" spans="1:17" s="16" customFormat="1" ht="12.75" outlineLevel="2">
      <c r="A94" s="19" t="s">
        <v>106</v>
      </c>
      <c r="B94" s="20">
        <v>12500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s="16" customFormat="1" ht="12.75" outlineLevel="2">
      <c r="A95" s="19" t="s">
        <v>107</v>
      </c>
      <c r="B95" s="20"/>
      <c r="C95" s="20">
        <v>6350</v>
      </c>
      <c r="D95" s="20">
        <v>6050</v>
      </c>
      <c r="E95" s="20">
        <v>5750</v>
      </c>
      <c r="F95" s="20"/>
      <c r="G95" s="20"/>
      <c r="H95" s="20">
        <v>3800</v>
      </c>
      <c r="I95" s="20"/>
      <c r="J95" s="20"/>
      <c r="K95" s="20"/>
      <c r="L95" s="20"/>
      <c r="M95" s="20"/>
      <c r="N95" s="20">
        <v>5000</v>
      </c>
      <c r="O95" s="20"/>
      <c r="P95" s="20">
        <v>16000</v>
      </c>
      <c r="Q95" s="20">
        <v>10000</v>
      </c>
    </row>
    <row r="96" spans="1:17" s="16" customFormat="1" ht="12.75" outlineLevel="2">
      <c r="A96" s="19" t="s">
        <v>108</v>
      </c>
      <c r="B96" s="20">
        <v>12000</v>
      </c>
      <c r="C96" s="20">
        <v>6750</v>
      </c>
      <c r="D96" s="20">
        <v>6250</v>
      </c>
      <c r="E96" s="20">
        <v>5500</v>
      </c>
      <c r="F96" s="20"/>
      <c r="G96" s="20">
        <v>4500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s="16" customFormat="1" ht="12.75" outlineLevel="2">
      <c r="A97" s="19" t="s">
        <v>109</v>
      </c>
      <c r="B97" s="20"/>
      <c r="C97" s="20">
        <v>6300</v>
      </c>
      <c r="D97" s="20">
        <v>5700</v>
      </c>
      <c r="E97" s="20">
        <v>5300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s="16" customFormat="1" ht="12.75" outlineLevel="2">
      <c r="A98" s="19" t="s">
        <v>110</v>
      </c>
      <c r="B98" s="20">
        <v>11500</v>
      </c>
      <c r="C98" s="20">
        <v>6500</v>
      </c>
      <c r="D98" s="20"/>
      <c r="E98" s="20">
        <v>5900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s="16" customFormat="1" ht="12.75" outlineLevel="1">
      <c r="A99" s="17" t="s">
        <v>111</v>
      </c>
      <c r="B99" s="18"/>
      <c r="C99" s="18">
        <v>9000</v>
      </c>
      <c r="D99" s="18">
        <v>7500</v>
      </c>
      <c r="E99" s="18">
        <v>7000</v>
      </c>
      <c r="F99" s="18"/>
      <c r="G99" s="18"/>
      <c r="H99" s="18">
        <v>6350</v>
      </c>
      <c r="I99" s="18"/>
      <c r="J99" s="18"/>
      <c r="K99" s="18"/>
      <c r="L99" s="18">
        <v>4200</v>
      </c>
      <c r="M99" s="18"/>
      <c r="N99" s="18">
        <v>8090</v>
      </c>
      <c r="O99" s="18"/>
      <c r="P99" s="18"/>
      <c r="Q99" s="18"/>
    </row>
    <row r="100" spans="1:17" s="16" customFormat="1" ht="12.75" outlineLevel="2">
      <c r="A100" s="19" t="s">
        <v>112</v>
      </c>
      <c r="B100" s="20"/>
      <c r="C100" s="20"/>
      <c r="D100" s="20"/>
      <c r="E100" s="20">
        <v>7000</v>
      </c>
      <c r="F100" s="20"/>
      <c r="G100" s="20"/>
      <c r="H100" s="20">
        <v>6350</v>
      </c>
      <c r="I100" s="20"/>
      <c r="J100" s="20"/>
      <c r="K100" s="20"/>
      <c r="L100" s="20"/>
      <c r="M100" s="20"/>
      <c r="N100" s="20">
        <v>8090</v>
      </c>
      <c r="O100" s="20"/>
      <c r="P100" s="20"/>
      <c r="Q100" s="20"/>
    </row>
    <row r="101" spans="1:17" s="16" customFormat="1" ht="12.75" outlineLevel="2">
      <c r="A101" s="19" t="s">
        <v>113</v>
      </c>
      <c r="B101" s="20"/>
      <c r="C101" s="20">
        <v>9000</v>
      </c>
      <c r="D101" s="20">
        <v>7500</v>
      </c>
      <c r="E101" s="20"/>
      <c r="F101" s="20"/>
      <c r="G101" s="20"/>
      <c r="H101" s="20"/>
      <c r="I101" s="20"/>
      <c r="J101" s="20"/>
      <c r="K101" s="20"/>
      <c r="L101" s="20">
        <v>4200</v>
      </c>
      <c r="M101" s="20"/>
      <c r="N101" s="20"/>
      <c r="O101" s="20"/>
      <c r="P101" s="20"/>
      <c r="Q101" s="20"/>
    </row>
    <row r="102" spans="1:17" s="16" customFormat="1" ht="12.75" outlineLevel="1">
      <c r="A102" s="17" t="s">
        <v>114</v>
      </c>
      <c r="B102" s="18"/>
      <c r="C102" s="18">
        <v>7700</v>
      </c>
      <c r="D102" s="18">
        <v>7156.25</v>
      </c>
      <c r="E102" s="18">
        <v>6375</v>
      </c>
      <c r="F102" s="18"/>
      <c r="G102" s="18">
        <v>5362.5</v>
      </c>
      <c r="H102" s="18"/>
      <c r="I102" s="18"/>
      <c r="J102" s="18">
        <v>5100</v>
      </c>
      <c r="K102" s="18">
        <v>4500</v>
      </c>
      <c r="L102" s="18">
        <v>4300</v>
      </c>
      <c r="M102" s="18"/>
      <c r="N102" s="18"/>
      <c r="O102" s="18"/>
      <c r="P102" s="18"/>
      <c r="Q102" s="18"/>
    </row>
    <row r="103" spans="1:17" s="16" customFormat="1" ht="12.75" outlineLevel="2">
      <c r="A103" s="19" t="s">
        <v>115</v>
      </c>
      <c r="B103" s="20"/>
      <c r="C103" s="20">
        <v>7700</v>
      </c>
      <c r="D103" s="20">
        <v>7150</v>
      </c>
      <c r="E103" s="20">
        <v>6500</v>
      </c>
      <c r="F103" s="20"/>
      <c r="G103" s="20">
        <v>5400</v>
      </c>
      <c r="H103" s="20"/>
      <c r="I103" s="20"/>
      <c r="J103" s="20">
        <v>5100</v>
      </c>
      <c r="K103" s="20">
        <v>4500</v>
      </c>
      <c r="L103" s="20"/>
      <c r="M103" s="20"/>
      <c r="N103" s="20"/>
      <c r="O103" s="20"/>
      <c r="P103" s="20"/>
      <c r="Q103" s="20"/>
    </row>
    <row r="104" spans="1:17" s="16" customFormat="1" ht="12.75" outlineLevel="2">
      <c r="A104" s="19" t="s">
        <v>116</v>
      </c>
      <c r="B104" s="20"/>
      <c r="C104" s="20">
        <v>7700</v>
      </c>
      <c r="D104" s="20">
        <v>7150</v>
      </c>
      <c r="E104" s="20">
        <v>6500</v>
      </c>
      <c r="F104" s="20"/>
      <c r="G104" s="20">
        <v>5400</v>
      </c>
      <c r="H104" s="20"/>
      <c r="I104" s="20"/>
      <c r="J104" s="20">
        <v>5100</v>
      </c>
      <c r="K104" s="20">
        <v>4500</v>
      </c>
      <c r="L104" s="20"/>
      <c r="M104" s="20"/>
      <c r="N104" s="20"/>
      <c r="O104" s="20"/>
      <c r="P104" s="20"/>
      <c r="Q104" s="20"/>
    </row>
    <row r="105" spans="1:17" s="16" customFormat="1" ht="12.75" outlineLevel="2">
      <c r="A105" s="19" t="s">
        <v>117</v>
      </c>
      <c r="B105" s="20"/>
      <c r="C105" s="20">
        <v>7700</v>
      </c>
      <c r="D105" s="20">
        <v>7150</v>
      </c>
      <c r="E105" s="20">
        <v>6500</v>
      </c>
      <c r="F105" s="20"/>
      <c r="G105" s="20">
        <v>5400</v>
      </c>
      <c r="H105" s="20"/>
      <c r="I105" s="20"/>
      <c r="J105" s="20">
        <v>5100</v>
      </c>
      <c r="K105" s="20">
        <v>4500</v>
      </c>
      <c r="L105" s="20"/>
      <c r="M105" s="20"/>
      <c r="N105" s="20"/>
      <c r="O105" s="20"/>
      <c r="P105" s="20"/>
      <c r="Q105" s="20"/>
    </row>
    <row r="106" spans="1:17" s="16" customFormat="1" ht="12.75" outlineLevel="2">
      <c r="A106" s="19" t="s">
        <v>118</v>
      </c>
      <c r="B106" s="20"/>
      <c r="C106" s="20">
        <v>7700</v>
      </c>
      <c r="D106" s="20">
        <v>7150</v>
      </c>
      <c r="E106" s="20">
        <v>6500</v>
      </c>
      <c r="F106" s="20"/>
      <c r="G106" s="20">
        <v>5400</v>
      </c>
      <c r="H106" s="20"/>
      <c r="I106" s="20"/>
      <c r="J106" s="20">
        <v>5100</v>
      </c>
      <c r="K106" s="20"/>
      <c r="L106" s="20"/>
      <c r="M106" s="20"/>
      <c r="N106" s="20"/>
      <c r="O106" s="20"/>
      <c r="P106" s="20"/>
      <c r="Q106" s="20"/>
    </row>
    <row r="107" spans="1:17" s="16" customFormat="1" ht="12.75" outlineLevel="2">
      <c r="A107" s="19" t="s">
        <v>119</v>
      </c>
      <c r="B107" s="20"/>
      <c r="C107" s="20">
        <v>7700</v>
      </c>
      <c r="D107" s="20">
        <v>7200</v>
      </c>
      <c r="E107" s="20">
        <v>5500</v>
      </c>
      <c r="F107" s="20"/>
      <c r="G107" s="20">
        <v>5100</v>
      </c>
      <c r="H107" s="20"/>
      <c r="I107" s="20"/>
      <c r="J107" s="20">
        <v>5100</v>
      </c>
      <c r="K107" s="20">
        <v>4500</v>
      </c>
      <c r="L107" s="20">
        <v>4300</v>
      </c>
      <c r="M107" s="20"/>
      <c r="N107" s="20"/>
      <c r="O107" s="20"/>
      <c r="P107" s="20"/>
      <c r="Q107" s="20"/>
    </row>
    <row r="108" spans="1:17" s="16" customFormat="1" ht="12.75" outlineLevel="2">
      <c r="A108" s="19" t="s">
        <v>120</v>
      </c>
      <c r="B108" s="20"/>
      <c r="C108" s="20">
        <v>7700</v>
      </c>
      <c r="D108" s="20">
        <v>7150</v>
      </c>
      <c r="E108" s="20">
        <v>6500</v>
      </c>
      <c r="F108" s="20"/>
      <c r="G108" s="20">
        <v>5400</v>
      </c>
      <c r="H108" s="20"/>
      <c r="I108" s="20"/>
      <c r="J108" s="20">
        <v>5100</v>
      </c>
      <c r="K108" s="20">
        <v>4500</v>
      </c>
      <c r="L108" s="20"/>
      <c r="M108" s="20"/>
      <c r="N108" s="20"/>
      <c r="O108" s="20"/>
      <c r="P108" s="20"/>
      <c r="Q108" s="20"/>
    </row>
    <row r="109" spans="1:17" s="16" customFormat="1" ht="12.75" outlineLevel="2">
      <c r="A109" s="19" t="s">
        <v>121</v>
      </c>
      <c r="B109" s="20"/>
      <c r="C109" s="20">
        <v>7700</v>
      </c>
      <c r="D109" s="20">
        <v>7150</v>
      </c>
      <c r="E109" s="20">
        <v>6500</v>
      </c>
      <c r="F109" s="20"/>
      <c r="G109" s="20">
        <v>5400</v>
      </c>
      <c r="H109" s="20"/>
      <c r="I109" s="20"/>
      <c r="J109" s="20">
        <v>5100</v>
      </c>
      <c r="K109" s="20">
        <v>4500</v>
      </c>
      <c r="L109" s="20"/>
      <c r="M109" s="20"/>
      <c r="N109" s="20"/>
      <c r="O109" s="20"/>
      <c r="P109" s="20"/>
      <c r="Q109" s="20"/>
    </row>
    <row r="110" spans="1:17" s="16" customFormat="1" ht="12.75">
      <c r="A110" s="14" t="s">
        <v>122</v>
      </c>
      <c r="B110" s="15">
        <v>12845.454545454546</v>
      </c>
      <c r="C110" s="15">
        <v>7376.851851851852</v>
      </c>
      <c r="D110" s="15">
        <v>6532.857142857143</v>
      </c>
      <c r="E110" s="15">
        <v>5707.692307692308</v>
      </c>
      <c r="F110" s="15">
        <v>8000</v>
      </c>
      <c r="G110" s="15">
        <v>6000</v>
      </c>
      <c r="H110" s="15">
        <v>4914.285714285715</v>
      </c>
      <c r="I110" s="15"/>
      <c r="J110" s="15">
        <v>5083.333333333333</v>
      </c>
      <c r="K110" s="15">
        <v>5050</v>
      </c>
      <c r="L110" s="15">
        <v>4750</v>
      </c>
      <c r="M110" s="15">
        <v>4000</v>
      </c>
      <c r="N110" s="15">
        <v>6650</v>
      </c>
      <c r="O110" s="15">
        <v>8400</v>
      </c>
      <c r="P110" s="15">
        <v>17000</v>
      </c>
      <c r="Q110" s="15"/>
    </row>
    <row r="111" spans="1:17" s="16" customFormat="1" ht="12.75" outlineLevel="1">
      <c r="A111" s="17" t="s">
        <v>123</v>
      </c>
      <c r="B111" s="18">
        <v>12560</v>
      </c>
      <c r="C111" s="18">
        <v>7385</v>
      </c>
      <c r="D111" s="18">
        <v>6850</v>
      </c>
      <c r="E111" s="18">
        <v>5930</v>
      </c>
      <c r="F111" s="18"/>
      <c r="G111" s="18"/>
      <c r="H111" s="18">
        <v>4687.5</v>
      </c>
      <c r="I111" s="18"/>
      <c r="J111" s="18">
        <v>4800</v>
      </c>
      <c r="K111" s="18"/>
      <c r="L111" s="18"/>
      <c r="M111" s="18"/>
      <c r="N111" s="18">
        <v>6200</v>
      </c>
      <c r="O111" s="18"/>
      <c r="P111" s="18"/>
      <c r="Q111" s="18"/>
    </row>
    <row r="112" spans="1:17" s="16" customFormat="1" ht="12.75" outlineLevel="2">
      <c r="A112" s="19" t="s">
        <v>124</v>
      </c>
      <c r="B112" s="20">
        <v>12800</v>
      </c>
      <c r="C112" s="20">
        <v>7350</v>
      </c>
      <c r="D112" s="20">
        <v>7000</v>
      </c>
      <c r="E112" s="20">
        <v>6150</v>
      </c>
      <c r="F112" s="20"/>
      <c r="G112" s="20"/>
      <c r="H112" s="20">
        <v>4600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s="16" customFormat="1" ht="12.75" outlineLevel="2">
      <c r="A113" s="19" t="s">
        <v>125</v>
      </c>
      <c r="B113" s="20"/>
      <c r="C113" s="20">
        <v>7450</v>
      </c>
      <c r="D113" s="20">
        <v>6650</v>
      </c>
      <c r="E113" s="20">
        <v>6500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s="16" customFormat="1" ht="12.75" outlineLevel="2">
      <c r="A114" s="19" t="s">
        <v>126</v>
      </c>
      <c r="B114" s="20">
        <v>12500</v>
      </c>
      <c r="C114" s="20">
        <v>7100</v>
      </c>
      <c r="D114" s="20">
        <v>6800</v>
      </c>
      <c r="E114" s="20">
        <v>5125</v>
      </c>
      <c r="F114" s="20"/>
      <c r="G114" s="20"/>
      <c r="H114" s="20">
        <v>4675</v>
      </c>
      <c r="I114" s="20"/>
      <c r="J114" s="20"/>
      <c r="K114" s="20"/>
      <c r="L114" s="20"/>
      <c r="M114" s="20"/>
      <c r="N114" s="20">
        <v>6200</v>
      </c>
      <c r="O114" s="20"/>
      <c r="P114" s="20"/>
      <c r="Q114" s="20"/>
    </row>
    <row r="115" spans="1:17" s="16" customFormat="1" ht="12.75" outlineLevel="2">
      <c r="A115" s="19" t="s">
        <v>127</v>
      </c>
      <c r="B115" s="20">
        <v>12000</v>
      </c>
      <c r="C115" s="20">
        <v>7375</v>
      </c>
      <c r="D115" s="20">
        <v>7000</v>
      </c>
      <c r="E115" s="20">
        <v>6750</v>
      </c>
      <c r="F115" s="20"/>
      <c r="G115" s="20"/>
      <c r="H115" s="20">
        <v>4800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s="16" customFormat="1" ht="12.75" outlineLevel="2">
      <c r="A116" s="19" t="s">
        <v>128</v>
      </c>
      <c r="B116" s="20"/>
      <c r="C116" s="20">
        <v>7650</v>
      </c>
      <c r="D116" s="20">
        <v>6800</v>
      </c>
      <c r="E116" s="20"/>
      <c r="F116" s="20"/>
      <c r="G116" s="20"/>
      <c r="H116" s="20"/>
      <c r="I116" s="20"/>
      <c r="J116" s="20">
        <v>4800</v>
      </c>
      <c r="K116" s="20"/>
      <c r="L116" s="20"/>
      <c r="M116" s="20"/>
      <c r="N116" s="20"/>
      <c r="O116" s="20"/>
      <c r="P116" s="20"/>
      <c r="Q116" s="20"/>
    </row>
    <row r="117" spans="1:17" s="16" customFormat="1" ht="12.75" outlineLevel="2">
      <c r="A117" s="19" t="s">
        <v>129</v>
      </c>
      <c r="B117" s="20">
        <v>13000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s="16" customFormat="1" ht="12.75" outlineLevel="1">
      <c r="A118" s="17" t="s">
        <v>130</v>
      </c>
      <c r="B118" s="18"/>
      <c r="C118" s="18"/>
      <c r="D118" s="18"/>
      <c r="E118" s="18">
        <v>7500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s="16" customFormat="1" ht="12.75" outlineLevel="2">
      <c r="A119" s="19" t="s">
        <v>131</v>
      </c>
      <c r="B119" s="20"/>
      <c r="C119" s="20"/>
      <c r="D119" s="20"/>
      <c r="E119" s="20">
        <v>7500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17" s="16" customFormat="1" ht="12.75" outlineLevel="1">
      <c r="A120" s="17" t="s">
        <v>132</v>
      </c>
      <c r="B120" s="18"/>
      <c r="C120" s="18">
        <v>7766.666666666667</v>
      </c>
      <c r="D120" s="18">
        <v>7100</v>
      </c>
      <c r="E120" s="18">
        <v>6500</v>
      </c>
      <c r="F120" s="18"/>
      <c r="G120" s="18"/>
      <c r="H120" s="18">
        <v>4500</v>
      </c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s="16" customFormat="1" ht="12.75" outlineLevel="2">
      <c r="A121" s="19" t="s">
        <v>133</v>
      </c>
      <c r="B121" s="20"/>
      <c r="C121" s="20">
        <v>8000</v>
      </c>
      <c r="D121" s="20">
        <v>7300</v>
      </c>
      <c r="E121" s="20">
        <v>6500</v>
      </c>
      <c r="F121" s="20"/>
      <c r="G121" s="20"/>
      <c r="H121" s="20">
        <v>4500</v>
      </c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s="16" customFormat="1" ht="12.75" outlineLevel="2">
      <c r="A122" s="19" t="s">
        <v>134</v>
      </c>
      <c r="B122" s="20"/>
      <c r="C122" s="20">
        <v>7500</v>
      </c>
      <c r="D122" s="20">
        <v>6800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1:17" s="16" customFormat="1" ht="12.75" outlineLevel="2">
      <c r="A123" s="19" t="s">
        <v>135</v>
      </c>
      <c r="B123" s="20"/>
      <c r="C123" s="20">
        <v>7800</v>
      </c>
      <c r="D123" s="20">
        <v>7200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 s="16" customFormat="1" ht="12.75" outlineLevel="1">
      <c r="A124" s="17" t="s">
        <v>136</v>
      </c>
      <c r="B124" s="18"/>
      <c r="C124" s="18">
        <v>9800</v>
      </c>
      <c r="D124" s="18"/>
      <c r="E124" s="18">
        <v>9350</v>
      </c>
      <c r="F124" s="18"/>
      <c r="G124" s="18"/>
      <c r="H124" s="18">
        <v>6800</v>
      </c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s="16" customFormat="1" ht="12.75" outlineLevel="2">
      <c r="A125" s="19" t="s">
        <v>137</v>
      </c>
      <c r="B125" s="20"/>
      <c r="C125" s="20">
        <v>9800</v>
      </c>
      <c r="D125" s="20"/>
      <c r="E125" s="20">
        <v>9350</v>
      </c>
      <c r="F125" s="20"/>
      <c r="G125" s="20"/>
      <c r="H125" s="20">
        <v>6800</v>
      </c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 s="16" customFormat="1" ht="12.75" outlineLevel="1">
      <c r="A126" s="17" t="s">
        <v>138</v>
      </c>
      <c r="B126" s="18">
        <v>13240</v>
      </c>
      <c r="C126" s="18">
        <v>7100</v>
      </c>
      <c r="D126" s="18">
        <v>6200</v>
      </c>
      <c r="E126" s="18">
        <v>4866.666666666667</v>
      </c>
      <c r="F126" s="18">
        <v>8000</v>
      </c>
      <c r="G126" s="18"/>
      <c r="H126" s="18">
        <v>5000</v>
      </c>
      <c r="I126" s="18"/>
      <c r="J126" s="18">
        <v>4300</v>
      </c>
      <c r="K126" s="18">
        <v>4300</v>
      </c>
      <c r="L126" s="18">
        <v>4300</v>
      </c>
      <c r="M126" s="18"/>
      <c r="N126" s="18">
        <v>5600</v>
      </c>
      <c r="O126" s="18"/>
      <c r="P126" s="18"/>
      <c r="Q126" s="18"/>
    </row>
    <row r="127" spans="1:17" s="16" customFormat="1" ht="12.75" outlineLevel="2">
      <c r="A127" s="19" t="s">
        <v>139</v>
      </c>
      <c r="B127" s="20">
        <v>13500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s="16" customFormat="1" ht="12.75" outlineLevel="2">
      <c r="A128" s="19" t="s">
        <v>140</v>
      </c>
      <c r="B128" s="20">
        <v>13350</v>
      </c>
      <c r="C128" s="20">
        <v>6850</v>
      </c>
      <c r="D128" s="20">
        <v>5950</v>
      </c>
      <c r="E128" s="20">
        <v>4150</v>
      </c>
      <c r="F128" s="20"/>
      <c r="G128" s="20"/>
      <c r="H128" s="20">
        <v>4950</v>
      </c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s="16" customFormat="1" ht="12.75" outlineLevel="2">
      <c r="A129" s="19" t="s">
        <v>141</v>
      </c>
      <c r="B129" s="20"/>
      <c r="C129" s="20">
        <v>8000</v>
      </c>
      <c r="D129" s="20">
        <v>7000</v>
      </c>
      <c r="E129" s="20">
        <v>6600</v>
      </c>
      <c r="F129" s="20">
        <v>8000</v>
      </c>
      <c r="G129" s="20"/>
      <c r="H129" s="20">
        <v>5400</v>
      </c>
      <c r="I129" s="20"/>
      <c r="J129" s="20">
        <v>4300</v>
      </c>
      <c r="K129" s="20">
        <v>4300</v>
      </c>
      <c r="L129" s="20">
        <v>4300</v>
      </c>
      <c r="M129" s="20"/>
      <c r="N129" s="20">
        <v>5600</v>
      </c>
      <c r="O129" s="20"/>
      <c r="P129" s="20"/>
      <c r="Q129" s="20"/>
    </row>
    <row r="130" spans="1:17" s="16" customFormat="1" ht="12.75" outlineLevel="2">
      <c r="A130" s="19" t="s">
        <v>142</v>
      </c>
      <c r="B130" s="20">
        <v>13500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1:17" s="16" customFormat="1" ht="12.75" outlineLevel="2">
      <c r="A131" s="19" t="s">
        <v>143</v>
      </c>
      <c r="B131" s="20">
        <v>12500</v>
      </c>
      <c r="C131" s="20">
        <v>6450</v>
      </c>
      <c r="D131" s="20">
        <v>5650</v>
      </c>
      <c r="E131" s="20">
        <v>3850</v>
      </c>
      <c r="F131" s="20"/>
      <c r="G131" s="20"/>
      <c r="H131" s="20">
        <v>4650</v>
      </c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s="16" customFormat="1" ht="12.75" outlineLevel="1">
      <c r="A132" s="17" t="s">
        <v>144</v>
      </c>
      <c r="B132" s="18">
        <v>12910</v>
      </c>
      <c r="C132" s="18">
        <v>6633.333333333333</v>
      </c>
      <c r="D132" s="18">
        <v>5841.666666666667</v>
      </c>
      <c r="E132" s="18">
        <v>4221.428571428572</v>
      </c>
      <c r="F132" s="18"/>
      <c r="G132" s="18"/>
      <c r="H132" s="18">
        <v>4766.666666666667</v>
      </c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s="16" customFormat="1" ht="12.75" outlineLevel="2">
      <c r="A133" s="19" t="s">
        <v>145</v>
      </c>
      <c r="B133" s="20">
        <v>13200</v>
      </c>
      <c r="C133" s="20">
        <v>6750</v>
      </c>
      <c r="D133" s="20">
        <v>6000</v>
      </c>
      <c r="E133" s="20">
        <v>4200</v>
      </c>
      <c r="F133" s="20"/>
      <c r="G133" s="20"/>
      <c r="H133" s="20">
        <v>4950</v>
      </c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s="16" customFormat="1" ht="12.75" outlineLevel="2">
      <c r="A134" s="19" t="s">
        <v>146</v>
      </c>
      <c r="B134" s="20">
        <v>12700</v>
      </c>
      <c r="C134" s="20">
        <v>6550</v>
      </c>
      <c r="D134" s="20">
        <v>5750</v>
      </c>
      <c r="E134" s="20">
        <v>3950</v>
      </c>
      <c r="F134" s="20"/>
      <c r="G134" s="20"/>
      <c r="H134" s="20">
        <v>4750</v>
      </c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 s="16" customFormat="1" ht="12.75" outlineLevel="2">
      <c r="A135" s="19" t="s">
        <v>147</v>
      </c>
      <c r="B135" s="20">
        <v>12700</v>
      </c>
      <c r="C135" s="20"/>
      <c r="D135" s="20"/>
      <c r="E135" s="20">
        <v>3850</v>
      </c>
      <c r="F135" s="20"/>
      <c r="G135" s="20"/>
      <c r="H135" s="20">
        <v>4650</v>
      </c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1:17" s="16" customFormat="1" ht="12.75" outlineLevel="2">
      <c r="A136" s="19" t="s">
        <v>148</v>
      </c>
      <c r="B136" s="20">
        <v>12800</v>
      </c>
      <c r="C136" s="20">
        <v>6850</v>
      </c>
      <c r="D136" s="20">
        <v>6050</v>
      </c>
      <c r="E136" s="20">
        <v>5700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 s="16" customFormat="1" ht="12.75" outlineLevel="2">
      <c r="A137" s="19" t="s">
        <v>149</v>
      </c>
      <c r="B137" s="20">
        <v>13700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s="16" customFormat="1" ht="12.75" outlineLevel="2">
      <c r="A138" s="19" t="s">
        <v>150</v>
      </c>
      <c r="B138" s="20">
        <v>12700</v>
      </c>
      <c r="C138" s="20">
        <v>6450</v>
      </c>
      <c r="D138" s="20">
        <v>5650</v>
      </c>
      <c r="E138" s="20">
        <v>3850</v>
      </c>
      <c r="F138" s="20"/>
      <c r="G138" s="20"/>
      <c r="H138" s="20">
        <v>4650</v>
      </c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s="16" customFormat="1" ht="12.75" outlineLevel="2">
      <c r="A139" s="19" t="s">
        <v>151</v>
      </c>
      <c r="B139" s="20">
        <v>12700</v>
      </c>
      <c r="C139" s="20">
        <v>6700</v>
      </c>
      <c r="D139" s="20">
        <v>5900</v>
      </c>
      <c r="E139" s="20">
        <v>4100</v>
      </c>
      <c r="F139" s="20"/>
      <c r="G139" s="20"/>
      <c r="H139" s="20">
        <v>4900</v>
      </c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 s="16" customFormat="1" ht="12.75" outlineLevel="2">
      <c r="A140" s="19" t="s">
        <v>152</v>
      </c>
      <c r="B140" s="20">
        <v>12700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1:17" s="16" customFormat="1" ht="12.75" outlineLevel="2">
      <c r="A141" s="19" t="s">
        <v>153</v>
      </c>
      <c r="B141" s="20">
        <v>12700</v>
      </c>
      <c r="C141" s="20">
        <v>6500</v>
      </c>
      <c r="D141" s="20">
        <v>5700</v>
      </c>
      <c r="E141" s="20">
        <v>3900</v>
      </c>
      <c r="F141" s="20"/>
      <c r="G141" s="20"/>
      <c r="H141" s="20">
        <v>4700</v>
      </c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 s="16" customFormat="1" ht="12.75" outlineLevel="1">
      <c r="A142" s="17" t="s">
        <v>154</v>
      </c>
      <c r="B142" s="18"/>
      <c r="C142" s="18"/>
      <c r="D142" s="18">
        <v>6500</v>
      </c>
      <c r="E142" s="18"/>
      <c r="F142" s="18"/>
      <c r="G142" s="18"/>
      <c r="H142" s="18">
        <v>4500</v>
      </c>
      <c r="I142" s="18"/>
      <c r="J142" s="18"/>
      <c r="K142" s="18"/>
      <c r="L142" s="18"/>
      <c r="M142" s="18"/>
      <c r="N142" s="18"/>
      <c r="O142" s="18">
        <v>8300</v>
      </c>
      <c r="P142" s="18"/>
      <c r="Q142" s="18"/>
    </row>
    <row r="143" spans="1:17" s="16" customFormat="1" ht="12.75" outlineLevel="2">
      <c r="A143" s="19" t="s">
        <v>155</v>
      </c>
      <c r="B143" s="20"/>
      <c r="C143" s="20"/>
      <c r="D143" s="20">
        <v>6500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1:17" s="16" customFormat="1" ht="12.75" outlineLevel="2">
      <c r="A144" s="19" t="s">
        <v>156</v>
      </c>
      <c r="B144" s="20"/>
      <c r="C144" s="20"/>
      <c r="D144" s="20">
        <v>6500</v>
      </c>
      <c r="E144" s="20"/>
      <c r="F144" s="20"/>
      <c r="G144" s="20"/>
      <c r="H144" s="20">
        <v>4500</v>
      </c>
      <c r="I144" s="20"/>
      <c r="J144" s="20"/>
      <c r="K144" s="20"/>
      <c r="L144" s="20"/>
      <c r="M144" s="20"/>
      <c r="N144" s="20"/>
      <c r="O144" s="20">
        <v>8300</v>
      </c>
      <c r="P144" s="20"/>
      <c r="Q144" s="20"/>
    </row>
    <row r="145" spans="1:17" s="16" customFormat="1" ht="12.75" outlineLevel="1">
      <c r="A145" s="17" t="s">
        <v>157</v>
      </c>
      <c r="B145" s="18"/>
      <c r="C145" s="18">
        <v>8200</v>
      </c>
      <c r="D145" s="18">
        <v>7600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 s="16" customFormat="1" ht="12.75" outlineLevel="2">
      <c r="A146" s="19" t="s">
        <v>158</v>
      </c>
      <c r="B146" s="20"/>
      <c r="C146" s="20">
        <v>8200</v>
      </c>
      <c r="D146" s="20">
        <v>7600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1:17" s="16" customFormat="1" ht="12.75" outlineLevel="1">
      <c r="A147" s="17" t="s">
        <v>159</v>
      </c>
      <c r="B147" s="18"/>
      <c r="C147" s="18">
        <v>8150</v>
      </c>
      <c r="D147" s="18">
        <v>7500</v>
      </c>
      <c r="E147" s="18">
        <v>7375</v>
      </c>
      <c r="F147" s="18"/>
      <c r="G147" s="18"/>
      <c r="H147" s="18">
        <v>5300</v>
      </c>
      <c r="I147" s="18"/>
      <c r="J147" s="18"/>
      <c r="K147" s="18"/>
      <c r="L147" s="18"/>
      <c r="M147" s="18"/>
      <c r="N147" s="18">
        <v>7400</v>
      </c>
      <c r="O147" s="18"/>
      <c r="P147" s="18"/>
      <c r="Q147" s="18"/>
    </row>
    <row r="148" spans="1:17" s="16" customFormat="1" ht="12.75" outlineLevel="2">
      <c r="A148" s="19" t="s">
        <v>160</v>
      </c>
      <c r="B148" s="20"/>
      <c r="C148" s="20">
        <v>8300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1:17" s="16" customFormat="1" ht="12.75" outlineLevel="2">
      <c r="A149" s="19" t="s">
        <v>161</v>
      </c>
      <c r="B149" s="20"/>
      <c r="C149" s="20"/>
      <c r="D149" s="20"/>
      <c r="E149" s="20">
        <v>7700</v>
      </c>
      <c r="F149" s="20"/>
      <c r="G149" s="20"/>
      <c r="H149" s="20"/>
      <c r="I149" s="20"/>
      <c r="J149" s="20"/>
      <c r="K149" s="20"/>
      <c r="L149" s="20"/>
      <c r="M149" s="20"/>
      <c r="N149" s="20">
        <v>7500</v>
      </c>
      <c r="O149" s="20"/>
      <c r="P149" s="20"/>
      <c r="Q149" s="20"/>
    </row>
    <row r="150" spans="1:17" s="16" customFormat="1" ht="12.75" outlineLevel="2">
      <c r="A150" s="19" t="s">
        <v>162</v>
      </c>
      <c r="B150" s="20"/>
      <c r="C150" s="20"/>
      <c r="D150" s="20"/>
      <c r="E150" s="20">
        <v>7500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1:17" s="16" customFormat="1" ht="12.75" outlineLevel="2">
      <c r="A151" s="19" t="s">
        <v>163</v>
      </c>
      <c r="B151" s="20"/>
      <c r="C151" s="20">
        <v>8000</v>
      </c>
      <c r="D151" s="20">
        <v>7500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1:17" s="16" customFormat="1" ht="12.75" outlineLevel="2">
      <c r="A152" s="19" t="s">
        <v>164</v>
      </c>
      <c r="B152" s="20"/>
      <c r="C152" s="20"/>
      <c r="D152" s="20"/>
      <c r="E152" s="20">
        <v>7000</v>
      </c>
      <c r="F152" s="20"/>
      <c r="G152" s="20"/>
      <c r="H152" s="20">
        <v>5300</v>
      </c>
      <c r="I152" s="20"/>
      <c r="J152" s="20"/>
      <c r="K152" s="20"/>
      <c r="L152" s="20"/>
      <c r="M152" s="20"/>
      <c r="N152" s="20">
        <v>7300</v>
      </c>
      <c r="O152" s="20"/>
      <c r="P152" s="20"/>
      <c r="Q152" s="20"/>
    </row>
    <row r="153" spans="1:17" s="16" customFormat="1" ht="12.75" outlineLevel="2">
      <c r="A153" s="19" t="s">
        <v>165</v>
      </c>
      <c r="B153" s="20"/>
      <c r="C153" s="20"/>
      <c r="D153" s="20"/>
      <c r="E153" s="20">
        <v>7300</v>
      </c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1:17" s="16" customFormat="1" ht="12.75" outlineLevel="1">
      <c r="A154" s="17" t="s">
        <v>166</v>
      </c>
      <c r="B154" s="18">
        <v>12500</v>
      </c>
      <c r="C154" s="18">
        <v>7150</v>
      </c>
      <c r="D154" s="18">
        <v>6505</v>
      </c>
      <c r="E154" s="18">
        <v>3750</v>
      </c>
      <c r="F154" s="18"/>
      <c r="G154" s="18"/>
      <c r="H154" s="18">
        <v>4550</v>
      </c>
      <c r="I154" s="18"/>
      <c r="J154" s="18">
        <v>5500</v>
      </c>
      <c r="K154" s="18"/>
      <c r="L154" s="18"/>
      <c r="M154" s="18"/>
      <c r="N154" s="18"/>
      <c r="O154" s="18"/>
      <c r="P154" s="18"/>
      <c r="Q154" s="18"/>
    </row>
    <row r="155" spans="1:17" s="16" customFormat="1" ht="12.75" outlineLevel="2">
      <c r="A155" s="19" t="s">
        <v>167</v>
      </c>
      <c r="B155" s="20"/>
      <c r="C155" s="20"/>
      <c r="D155" s="20">
        <v>6070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1:17" s="16" customFormat="1" ht="12.75" outlineLevel="2">
      <c r="A156" s="19" t="s">
        <v>168</v>
      </c>
      <c r="B156" s="20"/>
      <c r="C156" s="20">
        <v>7550</v>
      </c>
      <c r="D156" s="20">
        <v>7200</v>
      </c>
      <c r="E156" s="20"/>
      <c r="F156" s="20"/>
      <c r="G156" s="20"/>
      <c r="H156" s="20"/>
      <c r="I156" s="20"/>
      <c r="J156" s="20">
        <v>5500</v>
      </c>
      <c r="K156" s="20"/>
      <c r="L156" s="20"/>
      <c r="M156" s="20"/>
      <c r="N156" s="20"/>
      <c r="O156" s="20"/>
      <c r="P156" s="20"/>
      <c r="Q156" s="20"/>
    </row>
    <row r="157" spans="1:17" s="16" customFormat="1" ht="12.75" outlineLevel="2">
      <c r="A157" s="19" t="s">
        <v>169</v>
      </c>
      <c r="B157" s="20">
        <v>12500</v>
      </c>
      <c r="C157" s="20">
        <v>6350</v>
      </c>
      <c r="D157" s="20">
        <v>5550</v>
      </c>
      <c r="E157" s="20">
        <v>3750</v>
      </c>
      <c r="F157" s="20"/>
      <c r="G157" s="20"/>
      <c r="H157" s="20">
        <v>4550</v>
      </c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1:17" s="16" customFormat="1" ht="12.75" outlineLevel="1">
      <c r="A158" s="17" t="s">
        <v>170</v>
      </c>
      <c r="B158" s="18"/>
      <c r="C158" s="18">
        <v>6300</v>
      </c>
      <c r="D158" s="18">
        <v>5500</v>
      </c>
      <c r="E158" s="18">
        <v>5000</v>
      </c>
      <c r="F158" s="18"/>
      <c r="G158" s="18"/>
      <c r="H158" s="18">
        <v>5000</v>
      </c>
      <c r="I158" s="18"/>
      <c r="J158" s="18">
        <v>5300</v>
      </c>
      <c r="K158" s="18">
        <v>5300</v>
      </c>
      <c r="L158" s="18">
        <v>4900</v>
      </c>
      <c r="M158" s="18">
        <v>4000</v>
      </c>
      <c r="N158" s="18"/>
      <c r="O158" s="18"/>
      <c r="P158" s="18"/>
      <c r="Q158" s="18"/>
    </row>
    <row r="159" spans="1:17" s="16" customFormat="1" ht="12.75" outlineLevel="2">
      <c r="A159" s="19" t="s">
        <v>171</v>
      </c>
      <c r="B159" s="20"/>
      <c r="C159" s="20"/>
      <c r="D159" s="20"/>
      <c r="E159" s="20"/>
      <c r="F159" s="20"/>
      <c r="G159" s="20"/>
      <c r="H159" s="20"/>
      <c r="I159" s="20"/>
      <c r="J159" s="20">
        <v>5300</v>
      </c>
      <c r="K159" s="20">
        <v>5300</v>
      </c>
      <c r="L159" s="20">
        <v>4900</v>
      </c>
      <c r="M159" s="20">
        <v>4000</v>
      </c>
      <c r="N159" s="20"/>
      <c r="O159" s="20"/>
      <c r="P159" s="20"/>
      <c r="Q159" s="20"/>
    </row>
    <row r="160" spans="1:17" s="16" customFormat="1" ht="12.75" outlineLevel="2">
      <c r="A160" s="19" t="s">
        <v>172</v>
      </c>
      <c r="B160" s="20"/>
      <c r="C160" s="20"/>
      <c r="D160" s="20"/>
      <c r="E160" s="20"/>
      <c r="F160" s="20"/>
      <c r="G160" s="20"/>
      <c r="H160" s="20"/>
      <c r="I160" s="20"/>
      <c r="J160" s="20">
        <v>5300</v>
      </c>
      <c r="K160" s="20">
        <v>5300</v>
      </c>
      <c r="L160" s="20">
        <v>4900</v>
      </c>
      <c r="M160" s="20">
        <v>4000</v>
      </c>
      <c r="N160" s="20"/>
      <c r="O160" s="20"/>
      <c r="P160" s="20"/>
      <c r="Q160" s="20"/>
    </row>
    <row r="161" spans="1:17" s="16" customFormat="1" ht="12.75" outlineLevel="2">
      <c r="A161" s="19" t="s">
        <v>173</v>
      </c>
      <c r="B161" s="20"/>
      <c r="C161" s="20">
        <v>6300</v>
      </c>
      <c r="D161" s="20">
        <v>5500</v>
      </c>
      <c r="E161" s="20">
        <v>5000</v>
      </c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1:17" s="16" customFormat="1" ht="12.75" outlineLevel="2">
      <c r="A162" s="19" t="s">
        <v>174</v>
      </c>
      <c r="B162" s="20"/>
      <c r="C162" s="20"/>
      <c r="D162" s="20"/>
      <c r="E162" s="20"/>
      <c r="F162" s="20"/>
      <c r="G162" s="20"/>
      <c r="H162" s="20">
        <v>5000</v>
      </c>
      <c r="I162" s="20"/>
      <c r="J162" s="20">
        <v>5300</v>
      </c>
      <c r="K162" s="20">
        <v>5300</v>
      </c>
      <c r="L162" s="20">
        <v>4900</v>
      </c>
      <c r="M162" s="20">
        <v>4000</v>
      </c>
      <c r="N162" s="20"/>
      <c r="O162" s="20"/>
      <c r="P162" s="20"/>
      <c r="Q162" s="20"/>
    </row>
    <row r="163" spans="1:17" s="16" customFormat="1" ht="12.75" outlineLevel="1">
      <c r="A163" s="17" t="s">
        <v>175</v>
      </c>
      <c r="B163" s="18">
        <v>12000</v>
      </c>
      <c r="C163" s="18">
        <v>7900</v>
      </c>
      <c r="D163" s="18">
        <v>7050</v>
      </c>
      <c r="E163" s="18">
        <v>6500</v>
      </c>
      <c r="F163" s="18"/>
      <c r="G163" s="18">
        <v>6000</v>
      </c>
      <c r="H163" s="18">
        <v>5100</v>
      </c>
      <c r="I163" s="18"/>
      <c r="J163" s="18"/>
      <c r="K163" s="18"/>
      <c r="L163" s="18"/>
      <c r="M163" s="18"/>
      <c r="N163" s="18"/>
      <c r="O163" s="18">
        <v>8500</v>
      </c>
      <c r="P163" s="18">
        <v>17000</v>
      </c>
      <c r="Q163" s="18"/>
    </row>
    <row r="164" spans="1:17" s="16" customFormat="1" ht="12.75" outlineLevel="2">
      <c r="A164" s="19" t="s">
        <v>176</v>
      </c>
      <c r="B164" s="20">
        <v>12000</v>
      </c>
      <c r="C164" s="20">
        <v>7900</v>
      </c>
      <c r="D164" s="20">
        <v>7050</v>
      </c>
      <c r="E164" s="20">
        <v>6500</v>
      </c>
      <c r="F164" s="20"/>
      <c r="G164" s="20">
        <v>6000</v>
      </c>
      <c r="H164" s="20">
        <v>5100</v>
      </c>
      <c r="I164" s="20"/>
      <c r="J164" s="20"/>
      <c r="K164" s="20"/>
      <c r="L164" s="20"/>
      <c r="M164" s="20"/>
      <c r="N164" s="20"/>
      <c r="O164" s="20">
        <v>8500</v>
      </c>
      <c r="P164" s="20">
        <v>17000</v>
      </c>
      <c r="Q164" s="20"/>
    </row>
    <row r="165" spans="1:17" s="16" customFormat="1" ht="12.75">
      <c r="A165" s="14" t="s">
        <v>177</v>
      </c>
      <c r="B165" s="15"/>
      <c r="C165" s="15"/>
      <c r="D165" s="15"/>
      <c r="E165" s="15">
        <v>9000</v>
      </c>
      <c r="F165" s="15"/>
      <c r="G165" s="15"/>
      <c r="H165" s="15">
        <v>6833.333333333333</v>
      </c>
      <c r="I165" s="15"/>
      <c r="J165" s="15"/>
      <c r="K165" s="15"/>
      <c r="L165" s="15"/>
      <c r="M165" s="15">
        <v>7000</v>
      </c>
      <c r="N165" s="15">
        <v>8450</v>
      </c>
      <c r="O165" s="15"/>
      <c r="P165" s="15">
        <v>15868</v>
      </c>
      <c r="Q165" s="15">
        <v>11644</v>
      </c>
    </row>
    <row r="166" spans="1:17" s="16" customFormat="1" ht="12.75" outlineLevel="1">
      <c r="A166" s="17" t="s">
        <v>178</v>
      </c>
      <c r="B166" s="18"/>
      <c r="C166" s="18"/>
      <c r="D166" s="18"/>
      <c r="E166" s="18">
        <v>8300</v>
      </c>
      <c r="F166" s="18"/>
      <c r="G166" s="18"/>
      <c r="H166" s="18">
        <v>7900</v>
      </c>
      <c r="I166" s="18"/>
      <c r="J166" s="18"/>
      <c r="K166" s="18"/>
      <c r="L166" s="18"/>
      <c r="M166" s="18"/>
      <c r="N166" s="18">
        <v>8000</v>
      </c>
      <c r="O166" s="18"/>
      <c r="P166" s="18"/>
      <c r="Q166" s="18"/>
    </row>
    <row r="167" spans="1:17" s="16" customFormat="1" ht="12.75" outlineLevel="2">
      <c r="A167" s="19" t="s">
        <v>179</v>
      </c>
      <c r="B167" s="20"/>
      <c r="C167" s="20"/>
      <c r="D167" s="20"/>
      <c r="E167" s="20">
        <v>8300</v>
      </c>
      <c r="F167" s="20"/>
      <c r="G167" s="20"/>
      <c r="H167" s="20"/>
      <c r="I167" s="20"/>
      <c r="J167" s="20"/>
      <c r="K167" s="20"/>
      <c r="L167" s="20"/>
      <c r="M167" s="20"/>
      <c r="N167" s="20">
        <v>8000</v>
      </c>
      <c r="O167" s="20"/>
      <c r="P167" s="20"/>
      <c r="Q167" s="20"/>
    </row>
    <row r="168" spans="1:17" s="16" customFormat="1" ht="12.75" outlineLevel="2">
      <c r="A168" s="19" t="s">
        <v>180</v>
      </c>
      <c r="B168" s="20"/>
      <c r="C168" s="20"/>
      <c r="D168" s="20"/>
      <c r="E168" s="20"/>
      <c r="F168" s="20"/>
      <c r="G168" s="20"/>
      <c r="H168" s="20">
        <v>7900</v>
      </c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1:17" s="16" customFormat="1" ht="12.75" outlineLevel="1">
      <c r="A169" s="17" t="s">
        <v>181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>
        <v>15868</v>
      </c>
      <c r="Q169" s="18">
        <v>11644</v>
      </c>
    </row>
    <row r="170" spans="1:17" s="16" customFormat="1" ht="12.75" outlineLevel="2">
      <c r="A170" s="19" t="s">
        <v>182</v>
      </c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>
        <v>15868</v>
      </c>
      <c r="Q170" s="20">
        <v>11644</v>
      </c>
    </row>
    <row r="171" spans="1:17" s="16" customFormat="1" ht="12.75" outlineLevel="1">
      <c r="A171" s="17" t="s">
        <v>183</v>
      </c>
      <c r="B171" s="18"/>
      <c r="C171" s="18"/>
      <c r="D171" s="18"/>
      <c r="E171" s="18">
        <v>9700</v>
      </c>
      <c r="F171" s="18"/>
      <c r="G171" s="18"/>
      <c r="H171" s="18"/>
      <c r="I171" s="18"/>
      <c r="J171" s="18"/>
      <c r="K171" s="18"/>
      <c r="L171" s="18"/>
      <c r="M171" s="18"/>
      <c r="N171" s="18">
        <v>9000</v>
      </c>
      <c r="O171" s="18"/>
      <c r="P171" s="18"/>
      <c r="Q171" s="18"/>
    </row>
    <row r="172" spans="1:17" s="16" customFormat="1" ht="12.75" outlineLevel="2">
      <c r="A172" s="19" t="s">
        <v>184</v>
      </c>
      <c r="B172" s="20"/>
      <c r="C172" s="20"/>
      <c r="D172" s="20"/>
      <c r="E172" s="20">
        <v>9700</v>
      </c>
      <c r="F172" s="20"/>
      <c r="G172" s="20"/>
      <c r="H172" s="20"/>
      <c r="I172" s="20"/>
      <c r="J172" s="20"/>
      <c r="K172" s="20"/>
      <c r="L172" s="20"/>
      <c r="M172" s="20"/>
      <c r="N172" s="20">
        <v>9000</v>
      </c>
      <c r="O172" s="20"/>
      <c r="P172" s="20"/>
      <c r="Q172" s="20"/>
    </row>
    <row r="173" spans="1:17" s="16" customFormat="1" ht="12.75" outlineLevel="1">
      <c r="A173" s="17" t="s">
        <v>185</v>
      </c>
      <c r="B173" s="18"/>
      <c r="C173" s="18"/>
      <c r="D173" s="18"/>
      <c r="E173" s="18"/>
      <c r="F173" s="18"/>
      <c r="G173" s="18"/>
      <c r="H173" s="18">
        <v>6300</v>
      </c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17" s="16" customFormat="1" ht="12.75" outlineLevel="2">
      <c r="A174" s="19" t="s">
        <v>186</v>
      </c>
      <c r="B174" s="20"/>
      <c r="C174" s="20"/>
      <c r="D174" s="20"/>
      <c r="E174" s="20"/>
      <c r="F174" s="20"/>
      <c r="G174" s="20"/>
      <c r="H174" s="20">
        <v>5200</v>
      </c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17" s="16" customFormat="1" ht="12.75" outlineLevel="2">
      <c r="A175" s="19" t="s">
        <v>187</v>
      </c>
      <c r="B175" s="20"/>
      <c r="C175" s="20"/>
      <c r="D175" s="20"/>
      <c r="E175" s="20"/>
      <c r="F175" s="20"/>
      <c r="G175" s="20"/>
      <c r="H175" s="20">
        <v>7400</v>
      </c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s="16" customFormat="1" ht="12.75" outlineLevel="1">
      <c r="A176" s="17" t="s">
        <v>188</v>
      </c>
      <c r="B176" s="18"/>
      <c r="C176" s="18"/>
      <c r="D176" s="18"/>
      <c r="E176" s="18">
        <v>9000</v>
      </c>
      <c r="F176" s="18"/>
      <c r="G176" s="18"/>
      <c r="H176" s="18"/>
      <c r="I176" s="18"/>
      <c r="J176" s="18"/>
      <c r="K176" s="18"/>
      <c r="L176" s="18"/>
      <c r="M176" s="18">
        <v>7000</v>
      </c>
      <c r="N176" s="18">
        <v>8400</v>
      </c>
      <c r="O176" s="18"/>
      <c r="P176" s="18"/>
      <c r="Q176" s="18"/>
    </row>
    <row r="177" spans="1:17" s="16" customFormat="1" ht="12.75" outlineLevel="2">
      <c r="A177" s="19" t="s">
        <v>189</v>
      </c>
      <c r="B177" s="20"/>
      <c r="C177" s="20"/>
      <c r="D177" s="20"/>
      <c r="E177" s="20">
        <v>9000</v>
      </c>
      <c r="F177" s="20"/>
      <c r="G177" s="20"/>
      <c r="H177" s="20"/>
      <c r="I177" s="20"/>
      <c r="J177" s="20"/>
      <c r="K177" s="20"/>
      <c r="L177" s="20"/>
      <c r="M177" s="20">
        <v>7000</v>
      </c>
      <c r="N177" s="20">
        <v>8400</v>
      </c>
      <c r="O177" s="20"/>
      <c r="P177" s="20"/>
      <c r="Q177" s="20"/>
    </row>
    <row r="178" spans="1:17" s="16" customFormat="1" ht="12.75">
      <c r="A178" s="14" t="s">
        <v>190</v>
      </c>
      <c r="B178" s="15">
        <v>13200</v>
      </c>
      <c r="C178" s="15">
        <v>7096.666666666667</v>
      </c>
      <c r="D178" s="15">
        <v>6560.833333333333</v>
      </c>
      <c r="E178" s="15">
        <v>6249</v>
      </c>
      <c r="F178" s="15">
        <v>10142.5</v>
      </c>
      <c r="G178" s="15">
        <v>4682.857142857143</v>
      </c>
      <c r="H178" s="15"/>
      <c r="I178" s="15"/>
      <c r="J178" s="15">
        <v>4725</v>
      </c>
      <c r="K178" s="15">
        <v>4400</v>
      </c>
      <c r="L178" s="15"/>
      <c r="M178" s="15">
        <v>3625</v>
      </c>
      <c r="N178" s="15"/>
      <c r="O178" s="15">
        <v>6800</v>
      </c>
      <c r="P178" s="15"/>
      <c r="Q178" s="15">
        <v>9425</v>
      </c>
    </row>
    <row r="179" spans="1:17" s="16" customFormat="1" ht="12.75" outlineLevel="1">
      <c r="A179" s="17" t="s">
        <v>191</v>
      </c>
      <c r="B179" s="18"/>
      <c r="C179" s="18">
        <v>6691.666666666667</v>
      </c>
      <c r="D179" s="18">
        <v>6208.333333333333</v>
      </c>
      <c r="E179" s="18">
        <v>5900</v>
      </c>
      <c r="F179" s="18"/>
      <c r="G179" s="18">
        <v>4280</v>
      </c>
      <c r="H179" s="18"/>
      <c r="I179" s="18"/>
      <c r="J179" s="18"/>
      <c r="K179" s="18"/>
      <c r="L179" s="18"/>
      <c r="M179" s="18">
        <v>3625</v>
      </c>
      <c r="N179" s="18"/>
      <c r="O179" s="18">
        <v>6800</v>
      </c>
      <c r="P179" s="18"/>
      <c r="Q179" s="18">
        <v>9500</v>
      </c>
    </row>
    <row r="180" spans="1:17" s="16" customFormat="1" ht="12.75" outlineLevel="2">
      <c r="A180" s="19" t="s">
        <v>192</v>
      </c>
      <c r="B180" s="20"/>
      <c r="C180" s="20">
        <v>6662.5</v>
      </c>
      <c r="D180" s="20">
        <v>6262.5</v>
      </c>
      <c r="E180" s="20">
        <v>5850</v>
      </c>
      <c r="F180" s="20"/>
      <c r="G180" s="20">
        <v>4066.6666666666665</v>
      </c>
      <c r="H180" s="20"/>
      <c r="I180" s="20"/>
      <c r="J180" s="20"/>
      <c r="K180" s="20"/>
      <c r="L180" s="20"/>
      <c r="M180" s="20">
        <v>3000</v>
      </c>
      <c r="N180" s="20"/>
      <c r="O180" s="20">
        <v>6750</v>
      </c>
      <c r="P180" s="20"/>
      <c r="Q180" s="20">
        <v>9500</v>
      </c>
    </row>
    <row r="181" spans="1:17" s="16" customFormat="1" ht="12.75" outlineLevel="2">
      <c r="A181" s="19" t="s">
        <v>193</v>
      </c>
      <c r="B181" s="20"/>
      <c r="C181" s="20">
        <v>6700</v>
      </c>
      <c r="D181" s="20">
        <v>6200</v>
      </c>
      <c r="E181" s="20">
        <v>5650</v>
      </c>
      <c r="F181" s="20"/>
      <c r="G181" s="20">
        <v>3900</v>
      </c>
      <c r="H181" s="20"/>
      <c r="I181" s="20"/>
      <c r="J181" s="20"/>
      <c r="K181" s="20"/>
      <c r="L181" s="20"/>
      <c r="M181" s="20">
        <v>4250</v>
      </c>
      <c r="N181" s="20"/>
      <c r="O181" s="20">
        <v>6900</v>
      </c>
      <c r="P181" s="20"/>
      <c r="Q181" s="20"/>
    </row>
    <row r="182" spans="1:17" s="16" customFormat="1" ht="12.75" outlineLevel="2">
      <c r="A182" s="19" t="s">
        <v>194</v>
      </c>
      <c r="B182" s="20"/>
      <c r="C182" s="20">
        <v>6800</v>
      </c>
      <c r="D182" s="20">
        <v>6000</v>
      </c>
      <c r="E182" s="20">
        <v>5700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s="16" customFormat="1" ht="12.75" outlineLevel="2">
      <c r="A183" s="19" t="s">
        <v>195</v>
      </c>
      <c r="B183" s="20"/>
      <c r="C183" s="20"/>
      <c r="D183" s="20"/>
      <c r="E183" s="20">
        <v>6500</v>
      </c>
      <c r="F183" s="20"/>
      <c r="G183" s="20">
        <v>5300</v>
      </c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s="16" customFormat="1" ht="12.75" outlineLevel="1">
      <c r="A184" s="17" t="s">
        <v>196</v>
      </c>
      <c r="B184" s="18"/>
      <c r="C184" s="18">
        <v>7300</v>
      </c>
      <c r="D184" s="18">
        <v>5700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1:17" s="16" customFormat="1" ht="12.75" outlineLevel="2">
      <c r="A185" s="19" t="s">
        <v>197</v>
      </c>
      <c r="B185" s="20"/>
      <c r="C185" s="20">
        <v>7300</v>
      </c>
      <c r="D185" s="20">
        <v>5700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 s="16" customFormat="1" ht="12.75" outlineLevel="1">
      <c r="A186" s="17" t="s">
        <v>198</v>
      </c>
      <c r="B186" s="18">
        <v>13200</v>
      </c>
      <c r="C186" s="18">
        <v>7542</v>
      </c>
      <c r="D186" s="18">
        <v>7156</v>
      </c>
      <c r="E186" s="18">
        <v>6772.5</v>
      </c>
      <c r="F186" s="18">
        <v>10142.5</v>
      </c>
      <c r="G186" s="18">
        <v>5690</v>
      </c>
      <c r="H186" s="18"/>
      <c r="I186" s="18"/>
      <c r="J186" s="18">
        <v>4725</v>
      </c>
      <c r="K186" s="18">
        <v>4400</v>
      </c>
      <c r="L186" s="18"/>
      <c r="M186" s="18"/>
      <c r="N186" s="18"/>
      <c r="O186" s="18"/>
      <c r="P186" s="18"/>
      <c r="Q186" s="18">
        <v>9350</v>
      </c>
    </row>
    <row r="187" spans="1:17" s="16" customFormat="1" ht="12.75" outlineLevel="2">
      <c r="A187" s="19" t="s">
        <v>199</v>
      </c>
      <c r="B187" s="20"/>
      <c r="C187" s="20">
        <v>7590</v>
      </c>
      <c r="D187" s="20">
        <v>6930</v>
      </c>
      <c r="E187" s="20">
        <v>6600</v>
      </c>
      <c r="F187" s="20">
        <v>11000</v>
      </c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s="16" customFormat="1" ht="12.75" outlineLevel="2">
      <c r="A188" s="19" t="s">
        <v>200</v>
      </c>
      <c r="B188" s="20">
        <v>13200</v>
      </c>
      <c r="C188" s="20">
        <v>7590</v>
      </c>
      <c r="D188" s="20">
        <v>7150</v>
      </c>
      <c r="E188" s="20"/>
      <c r="F188" s="20">
        <v>10670</v>
      </c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>
        <v>9350</v>
      </c>
    </row>
    <row r="189" spans="1:17" s="16" customFormat="1" ht="12.75" outlineLevel="2">
      <c r="A189" s="19" t="s">
        <v>201</v>
      </c>
      <c r="B189" s="20">
        <v>13200</v>
      </c>
      <c r="C189" s="20">
        <v>8030</v>
      </c>
      <c r="D189" s="20">
        <v>7700</v>
      </c>
      <c r="E189" s="20">
        <v>7590</v>
      </c>
      <c r="F189" s="20">
        <v>9900</v>
      </c>
      <c r="G189" s="20">
        <v>6380</v>
      </c>
      <c r="H189" s="20"/>
      <c r="I189" s="20"/>
      <c r="J189" s="20">
        <v>4950</v>
      </c>
      <c r="K189" s="20">
        <v>4400</v>
      </c>
      <c r="L189" s="20"/>
      <c r="M189" s="20"/>
      <c r="N189" s="20"/>
      <c r="O189" s="20"/>
      <c r="P189" s="20"/>
      <c r="Q189" s="20"/>
    </row>
    <row r="190" spans="1:17" s="16" customFormat="1" ht="12.75" outlineLevel="2">
      <c r="A190" s="19" t="s">
        <v>202</v>
      </c>
      <c r="B190" s="20"/>
      <c r="C190" s="20">
        <v>7200</v>
      </c>
      <c r="D190" s="20">
        <v>7000</v>
      </c>
      <c r="E190" s="20">
        <v>6900</v>
      </c>
      <c r="F190" s="20">
        <v>9000</v>
      </c>
      <c r="G190" s="20">
        <v>5000</v>
      </c>
      <c r="H190" s="20"/>
      <c r="I190" s="20"/>
      <c r="J190" s="20">
        <v>4500</v>
      </c>
      <c r="K190" s="20"/>
      <c r="L190" s="20"/>
      <c r="M190" s="20"/>
      <c r="N190" s="20"/>
      <c r="O190" s="20"/>
      <c r="P190" s="20"/>
      <c r="Q190" s="20"/>
    </row>
    <row r="191" spans="1:17" s="16" customFormat="1" ht="12.75" outlineLevel="2">
      <c r="A191" s="19" t="s">
        <v>203</v>
      </c>
      <c r="B191" s="20"/>
      <c r="C191" s="20">
        <v>7300</v>
      </c>
      <c r="D191" s="20">
        <v>7000</v>
      </c>
      <c r="E191" s="20">
        <v>6000</v>
      </c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 s="16" customFormat="1" ht="12.75">
      <c r="A192" s="14" t="s">
        <v>204</v>
      </c>
      <c r="B192" s="15">
        <v>12916.666666666666</v>
      </c>
      <c r="C192" s="15">
        <v>7287.5</v>
      </c>
      <c r="D192" s="15">
        <v>6737.5</v>
      </c>
      <c r="E192" s="15">
        <v>5908.333333333333</v>
      </c>
      <c r="F192" s="15"/>
      <c r="G192" s="15"/>
      <c r="H192" s="15">
        <v>5700</v>
      </c>
      <c r="I192" s="15"/>
      <c r="J192" s="15"/>
      <c r="K192" s="15"/>
      <c r="L192" s="15"/>
      <c r="M192" s="15"/>
      <c r="N192" s="15">
        <v>5487.5</v>
      </c>
      <c r="O192" s="15"/>
      <c r="P192" s="15"/>
      <c r="Q192" s="15">
        <v>11750</v>
      </c>
    </row>
    <row r="193" spans="1:17" s="16" customFormat="1" ht="12.75" outlineLevel="1">
      <c r="A193" s="17" t="s">
        <v>205</v>
      </c>
      <c r="B193" s="18"/>
      <c r="C193" s="18"/>
      <c r="D193" s="18"/>
      <c r="E193" s="18">
        <v>6500</v>
      </c>
      <c r="F193" s="18"/>
      <c r="G193" s="18"/>
      <c r="H193" s="18"/>
      <c r="I193" s="18"/>
      <c r="J193" s="18"/>
      <c r="K193" s="18"/>
      <c r="L193" s="18"/>
      <c r="M193" s="18"/>
      <c r="N193" s="18">
        <v>5725</v>
      </c>
      <c r="O193" s="18"/>
      <c r="P193" s="18"/>
      <c r="Q193" s="18"/>
    </row>
    <row r="194" spans="1:17" s="16" customFormat="1" ht="12.75" outlineLevel="2">
      <c r="A194" s="19" t="s">
        <v>206</v>
      </c>
      <c r="B194" s="20"/>
      <c r="C194" s="20"/>
      <c r="D194" s="20"/>
      <c r="E194" s="20">
        <v>6500</v>
      </c>
      <c r="F194" s="20"/>
      <c r="G194" s="20"/>
      <c r="H194" s="20"/>
      <c r="I194" s="20"/>
      <c r="J194" s="20"/>
      <c r="K194" s="20"/>
      <c r="L194" s="20"/>
      <c r="M194" s="20"/>
      <c r="N194" s="20">
        <v>5700</v>
      </c>
      <c r="O194" s="20"/>
      <c r="P194" s="20"/>
      <c r="Q194" s="20"/>
    </row>
    <row r="195" spans="1:17" s="16" customFormat="1" ht="12.75" outlineLevel="2">
      <c r="A195" s="19" t="s">
        <v>207</v>
      </c>
      <c r="B195" s="20"/>
      <c r="C195" s="20"/>
      <c r="D195" s="20"/>
      <c r="E195" s="20">
        <v>6500</v>
      </c>
      <c r="F195" s="20"/>
      <c r="G195" s="20"/>
      <c r="H195" s="20"/>
      <c r="I195" s="20"/>
      <c r="J195" s="20"/>
      <c r="K195" s="20"/>
      <c r="L195" s="20"/>
      <c r="M195" s="20"/>
      <c r="N195" s="20">
        <v>5750</v>
      </c>
      <c r="O195" s="20"/>
      <c r="P195" s="20"/>
      <c r="Q195" s="20"/>
    </row>
    <row r="196" spans="1:17" s="16" customFormat="1" ht="12.75" outlineLevel="1">
      <c r="A196" s="17" t="s">
        <v>208</v>
      </c>
      <c r="B196" s="18">
        <v>12916.666666666666</v>
      </c>
      <c r="C196" s="18">
        <v>7287.5</v>
      </c>
      <c r="D196" s="18">
        <v>6737.5</v>
      </c>
      <c r="E196" s="18">
        <v>5612.5</v>
      </c>
      <c r="F196" s="18"/>
      <c r="G196" s="18"/>
      <c r="H196" s="18">
        <v>5700</v>
      </c>
      <c r="I196" s="18"/>
      <c r="J196" s="18"/>
      <c r="K196" s="18"/>
      <c r="L196" s="18"/>
      <c r="M196" s="18"/>
      <c r="N196" s="18">
        <v>5250</v>
      </c>
      <c r="O196" s="18"/>
      <c r="P196" s="18"/>
      <c r="Q196" s="18">
        <v>11750</v>
      </c>
    </row>
    <row r="197" spans="1:17" s="16" customFormat="1" ht="12.75" outlineLevel="2">
      <c r="A197" s="19" t="s">
        <v>209</v>
      </c>
      <c r="B197" s="20">
        <v>13000</v>
      </c>
      <c r="C197" s="20">
        <v>7400</v>
      </c>
      <c r="D197" s="20">
        <v>6800</v>
      </c>
      <c r="E197" s="20">
        <v>5700</v>
      </c>
      <c r="F197" s="20"/>
      <c r="G197" s="20"/>
      <c r="H197" s="20">
        <v>5725</v>
      </c>
      <c r="I197" s="20"/>
      <c r="J197" s="20"/>
      <c r="K197" s="20"/>
      <c r="L197" s="20"/>
      <c r="M197" s="20"/>
      <c r="N197" s="20">
        <v>5000</v>
      </c>
      <c r="O197" s="20"/>
      <c r="P197" s="20"/>
      <c r="Q197" s="20">
        <v>11000</v>
      </c>
    </row>
    <row r="198" spans="1:17" s="16" customFormat="1" ht="12.75" outlineLevel="2">
      <c r="A198" s="19" t="s">
        <v>210</v>
      </c>
      <c r="B198" s="20">
        <v>13000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s="16" customFormat="1" ht="12.75" outlineLevel="2">
      <c r="A199" s="19" t="s">
        <v>211</v>
      </c>
      <c r="B199" s="20">
        <v>12500</v>
      </c>
      <c r="C199" s="20">
        <v>7400</v>
      </c>
      <c r="D199" s="20">
        <v>7200</v>
      </c>
      <c r="E199" s="20">
        <v>6700</v>
      </c>
      <c r="F199" s="20"/>
      <c r="G199" s="20"/>
      <c r="H199" s="20">
        <v>6200</v>
      </c>
      <c r="I199" s="20"/>
      <c r="J199" s="20"/>
      <c r="K199" s="20"/>
      <c r="L199" s="20"/>
      <c r="M199" s="20"/>
      <c r="N199" s="20">
        <v>5500</v>
      </c>
      <c r="O199" s="20"/>
      <c r="P199" s="20"/>
      <c r="Q199" s="20">
        <v>12500</v>
      </c>
    </row>
    <row r="200" spans="1:17" s="16" customFormat="1" ht="12.75" outlineLevel="2">
      <c r="A200" s="19" t="s">
        <v>212</v>
      </c>
      <c r="B200" s="20">
        <v>13000</v>
      </c>
      <c r="C200" s="20">
        <v>6950</v>
      </c>
      <c r="D200" s="20">
        <v>6150</v>
      </c>
      <c r="E200" s="20">
        <v>4350</v>
      </c>
      <c r="F200" s="20"/>
      <c r="G200" s="20"/>
      <c r="H200" s="20">
        <v>5150</v>
      </c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s="16" customFormat="1" ht="12.75" outlineLevel="2">
      <c r="A201" s="19" t="s">
        <v>213</v>
      </c>
      <c r="B201" s="20">
        <v>13000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s="16" customFormat="1" ht="12.75">
      <c r="A202" s="14" t="s">
        <v>214</v>
      </c>
      <c r="B202" s="15">
        <v>12842.708333333334</v>
      </c>
      <c r="C202" s="15">
        <v>7937.804878048781</v>
      </c>
      <c r="D202" s="15">
        <v>7460.25641025641</v>
      </c>
      <c r="E202" s="15">
        <v>6758.518518518518</v>
      </c>
      <c r="F202" s="15">
        <v>6687.5</v>
      </c>
      <c r="G202" s="15">
        <v>5833.333333333333</v>
      </c>
      <c r="H202" s="15">
        <v>5808.333333333333</v>
      </c>
      <c r="I202" s="15">
        <v>15493.75</v>
      </c>
      <c r="J202" s="15"/>
      <c r="K202" s="15"/>
      <c r="L202" s="15">
        <v>4500</v>
      </c>
      <c r="M202" s="15"/>
      <c r="N202" s="15">
        <v>6266.666666666667</v>
      </c>
      <c r="O202" s="15">
        <v>9000</v>
      </c>
      <c r="P202" s="15"/>
      <c r="Q202" s="15"/>
    </row>
    <row r="203" spans="1:17" s="16" customFormat="1" ht="12.75" outlineLevel="1">
      <c r="A203" s="17" t="s">
        <v>215</v>
      </c>
      <c r="B203" s="18"/>
      <c r="C203" s="18">
        <v>8400</v>
      </c>
      <c r="D203" s="18">
        <v>7800</v>
      </c>
      <c r="E203" s="18">
        <v>7350</v>
      </c>
      <c r="F203" s="18"/>
      <c r="G203" s="18">
        <v>6500</v>
      </c>
      <c r="H203" s="18"/>
      <c r="I203" s="18"/>
      <c r="J203" s="18"/>
      <c r="K203" s="18"/>
      <c r="L203" s="18"/>
      <c r="M203" s="18"/>
      <c r="N203" s="18">
        <v>6600</v>
      </c>
      <c r="O203" s="18"/>
      <c r="P203" s="18"/>
      <c r="Q203" s="18"/>
    </row>
    <row r="204" spans="1:17" s="16" customFormat="1" ht="12.75" outlineLevel="2">
      <c r="A204" s="19" t="s">
        <v>216</v>
      </c>
      <c r="B204" s="20"/>
      <c r="C204" s="20">
        <v>8400</v>
      </c>
      <c r="D204" s="20">
        <v>7800</v>
      </c>
      <c r="E204" s="20">
        <v>7350</v>
      </c>
      <c r="F204" s="20"/>
      <c r="G204" s="20">
        <v>6500</v>
      </c>
      <c r="H204" s="20"/>
      <c r="I204" s="20"/>
      <c r="J204" s="20"/>
      <c r="K204" s="20"/>
      <c r="L204" s="20"/>
      <c r="M204" s="20"/>
      <c r="N204" s="20">
        <v>6600</v>
      </c>
      <c r="O204" s="20"/>
      <c r="P204" s="20"/>
      <c r="Q204" s="20"/>
    </row>
    <row r="205" spans="1:17" s="16" customFormat="1" ht="12.75" outlineLevel="1">
      <c r="A205" s="17" t="s">
        <v>217</v>
      </c>
      <c r="B205" s="18">
        <v>12718.181818181818</v>
      </c>
      <c r="C205" s="18">
        <v>6666.666666666667</v>
      </c>
      <c r="D205" s="18">
        <v>6258.333333333333</v>
      </c>
      <c r="E205" s="18">
        <v>4950</v>
      </c>
      <c r="F205" s="18">
        <v>7066.666666666667</v>
      </c>
      <c r="G205" s="18">
        <v>5500</v>
      </c>
      <c r="H205" s="18">
        <v>5000</v>
      </c>
      <c r="I205" s="18">
        <v>14550</v>
      </c>
      <c r="J205" s="18"/>
      <c r="K205" s="18"/>
      <c r="L205" s="18">
        <v>4500</v>
      </c>
      <c r="M205" s="18"/>
      <c r="N205" s="18"/>
      <c r="O205" s="18"/>
      <c r="P205" s="18"/>
      <c r="Q205" s="18"/>
    </row>
    <row r="206" spans="1:17" s="16" customFormat="1" ht="12.75" outlineLevel="2">
      <c r="A206" s="19" t="s">
        <v>218</v>
      </c>
      <c r="B206" s="20">
        <v>12700</v>
      </c>
      <c r="C206" s="20"/>
      <c r="D206" s="20">
        <v>7200</v>
      </c>
      <c r="E206" s="20"/>
      <c r="F206" s="20">
        <v>7400</v>
      </c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s="16" customFormat="1" ht="12.75" outlineLevel="2">
      <c r="A207" s="19" t="s">
        <v>219</v>
      </c>
      <c r="B207" s="20"/>
      <c r="C207" s="20"/>
      <c r="D207" s="20"/>
      <c r="E207" s="20"/>
      <c r="F207" s="20"/>
      <c r="G207" s="20">
        <v>5500</v>
      </c>
      <c r="H207" s="20"/>
      <c r="I207" s="20"/>
      <c r="J207" s="20"/>
      <c r="K207" s="20"/>
      <c r="L207" s="20">
        <v>4500</v>
      </c>
      <c r="M207" s="20"/>
      <c r="N207" s="20"/>
      <c r="O207" s="20"/>
      <c r="P207" s="20"/>
      <c r="Q207" s="20"/>
    </row>
    <row r="208" spans="1:17" s="16" customFormat="1" ht="12.75" outlineLevel="2">
      <c r="A208" s="19" t="s">
        <v>220</v>
      </c>
      <c r="B208" s="20">
        <v>12700</v>
      </c>
      <c r="C208" s="20">
        <v>6550</v>
      </c>
      <c r="D208" s="20"/>
      <c r="E208" s="20"/>
      <c r="F208" s="20"/>
      <c r="G208" s="20"/>
      <c r="H208" s="20"/>
      <c r="I208" s="20"/>
      <c r="J208" s="20"/>
      <c r="K208" s="20"/>
      <c r="L208" s="20">
        <v>4500</v>
      </c>
      <c r="M208" s="20"/>
      <c r="N208" s="20"/>
      <c r="O208" s="20"/>
      <c r="P208" s="20"/>
      <c r="Q208" s="20"/>
    </row>
    <row r="209" spans="1:17" s="16" customFormat="1" ht="12.75" outlineLevel="2">
      <c r="A209" s="19" t="s">
        <v>221</v>
      </c>
      <c r="B209" s="20">
        <v>12700</v>
      </c>
      <c r="C209" s="20">
        <v>6500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s="16" customFormat="1" ht="12.75" outlineLevel="2">
      <c r="A210" s="19" t="s">
        <v>222</v>
      </c>
      <c r="B210" s="20">
        <v>12700</v>
      </c>
      <c r="C210" s="20">
        <v>6750</v>
      </c>
      <c r="D210" s="20">
        <v>6000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s="16" customFormat="1" ht="12.75" outlineLevel="2">
      <c r="A211" s="19" t="s">
        <v>223</v>
      </c>
      <c r="B211" s="20">
        <v>12700</v>
      </c>
      <c r="C211" s="20">
        <v>6900</v>
      </c>
      <c r="D211" s="20">
        <v>6150</v>
      </c>
      <c r="E211" s="20">
        <v>4350</v>
      </c>
      <c r="F211" s="20">
        <v>6900</v>
      </c>
      <c r="G211" s="20"/>
      <c r="H211" s="20">
        <v>5100</v>
      </c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s="16" customFormat="1" ht="12.75" outlineLevel="2">
      <c r="A212" s="19" t="s">
        <v>224</v>
      </c>
      <c r="B212" s="20">
        <v>12900</v>
      </c>
      <c r="C212" s="20">
        <v>6700</v>
      </c>
      <c r="D212" s="20">
        <v>5900</v>
      </c>
      <c r="E212" s="20">
        <v>5550</v>
      </c>
      <c r="F212" s="20"/>
      <c r="G212" s="20"/>
      <c r="H212" s="20">
        <v>4900</v>
      </c>
      <c r="I212" s="20">
        <v>14550</v>
      </c>
      <c r="J212" s="20"/>
      <c r="K212" s="20"/>
      <c r="L212" s="20"/>
      <c r="M212" s="20"/>
      <c r="N212" s="20"/>
      <c r="O212" s="20"/>
      <c r="P212" s="20"/>
      <c r="Q212" s="20"/>
    </row>
    <row r="213" spans="1:17" s="16" customFormat="1" ht="12.75" outlineLevel="2">
      <c r="A213" s="19" t="s">
        <v>225</v>
      </c>
      <c r="B213" s="20">
        <v>12700</v>
      </c>
      <c r="C213" s="20">
        <v>6600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s="16" customFormat="1" ht="12.75" outlineLevel="2">
      <c r="A214" s="19" t="s">
        <v>226</v>
      </c>
      <c r="B214" s="20"/>
      <c r="C214" s="20"/>
      <c r="D214" s="20"/>
      <c r="E214" s="20"/>
      <c r="F214" s="20"/>
      <c r="G214" s="20">
        <v>5500</v>
      </c>
      <c r="H214" s="20"/>
      <c r="I214" s="20"/>
      <c r="J214" s="20"/>
      <c r="K214" s="20"/>
      <c r="L214" s="20">
        <v>4500</v>
      </c>
      <c r="M214" s="20"/>
      <c r="N214" s="20"/>
      <c r="O214" s="20"/>
      <c r="P214" s="20"/>
      <c r="Q214" s="20"/>
    </row>
    <row r="215" spans="1:17" s="16" customFormat="1" ht="12.75" outlineLevel="2">
      <c r="A215" s="19" t="s">
        <v>227</v>
      </c>
      <c r="B215" s="20">
        <v>12700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s="16" customFormat="1" ht="12.75" outlineLevel="2">
      <c r="A216" s="19" t="s">
        <v>228</v>
      </c>
      <c r="B216" s="20">
        <v>12700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s="16" customFormat="1" ht="12.75" outlineLevel="1">
      <c r="A217" s="17" t="s">
        <v>229</v>
      </c>
      <c r="B217" s="18">
        <v>12000</v>
      </c>
      <c r="C217" s="18">
        <v>7250</v>
      </c>
      <c r="D217" s="18">
        <v>7000</v>
      </c>
      <c r="E217" s="18">
        <v>6750</v>
      </c>
      <c r="F217" s="18"/>
      <c r="G217" s="18"/>
      <c r="H217" s="18">
        <v>6200</v>
      </c>
      <c r="I217" s="18"/>
      <c r="J217" s="18"/>
      <c r="K217" s="18"/>
      <c r="L217" s="18"/>
      <c r="M217" s="18"/>
      <c r="N217" s="18"/>
      <c r="O217" s="18">
        <v>9000</v>
      </c>
      <c r="P217" s="18"/>
      <c r="Q217" s="18"/>
    </row>
    <row r="218" spans="1:17" s="16" customFormat="1" ht="12.75" outlineLevel="2">
      <c r="A218" s="19" t="s">
        <v>230</v>
      </c>
      <c r="B218" s="20">
        <v>12000</v>
      </c>
      <c r="C218" s="20">
        <v>7250</v>
      </c>
      <c r="D218" s="20">
        <v>7000</v>
      </c>
      <c r="E218" s="20">
        <v>6750</v>
      </c>
      <c r="F218" s="20"/>
      <c r="G218" s="20"/>
      <c r="H218" s="20">
        <v>6200</v>
      </c>
      <c r="I218" s="20"/>
      <c r="J218" s="20"/>
      <c r="K218" s="20"/>
      <c r="L218" s="20"/>
      <c r="M218" s="20"/>
      <c r="N218" s="20"/>
      <c r="O218" s="20">
        <v>9000</v>
      </c>
      <c r="P218" s="20"/>
      <c r="Q218" s="20"/>
    </row>
    <row r="219" spans="1:17" s="16" customFormat="1" ht="12.75" outlineLevel="1">
      <c r="A219" s="17" t="s">
        <v>231</v>
      </c>
      <c r="B219" s="18">
        <v>13355.555555555555</v>
      </c>
      <c r="C219" s="18">
        <v>8550</v>
      </c>
      <c r="D219" s="18">
        <v>7595.833333333333</v>
      </c>
      <c r="E219" s="18"/>
      <c r="F219" s="18">
        <v>5550</v>
      </c>
      <c r="G219" s="18"/>
      <c r="H219" s="18">
        <v>5933.333333333333</v>
      </c>
      <c r="I219" s="18"/>
      <c r="J219" s="18"/>
      <c r="K219" s="18"/>
      <c r="L219" s="18"/>
      <c r="M219" s="18"/>
      <c r="N219" s="18">
        <v>6400</v>
      </c>
      <c r="O219" s="18"/>
      <c r="P219" s="18"/>
      <c r="Q219" s="18"/>
    </row>
    <row r="220" spans="1:17" s="16" customFormat="1" ht="12.75" outlineLevel="2">
      <c r="A220" s="19" t="s">
        <v>232</v>
      </c>
      <c r="B220" s="20">
        <v>13000</v>
      </c>
      <c r="C220" s="20"/>
      <c r="D220" s="20">
        <v>6600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s="16" customFormat="1" ht="12.75" outlineLevel="2">
      <c r="A221" s="19" t="s">
        <v>233</v>
      </c>
      <c r="B221" s="20">
        <v>13500</v>
      </c>
      <c r="C221" s="20">
        <v>7400</v>
      </c>
      <c r="D221" s="20">
        <v>6600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s="16" customFormat="1" ht="12.75" outlineLevel="2">
      <c r="A222" s="19" t="s">
        <v>234</v>
      </c>
      <c r="B222" s="20">
        <v>14000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s="16" customFormat="1" ht="12.75" outlineLevel="2">
      <c r="A223" s="19" t="s">
        <v>235</v>
      </c>
      <c r="B223" s="20">
        <v>13000</v>
      </c>
      <c r="C223" s="20"/>
      <c r="D223" s="20">
        <v>6550</v>
      </c>
      <c r="E223" s="20"/>
      <c r="F223" s="20">
        <v>5550</v>
      </c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s="16" customFormat="1" ht="12.75" outlineLevel="2">
      <c r="A224" s="19" t="s">
        <v>236</v>
      </c>
      <c r="B224" s="20">
        <v>14200</v>
      </c>
      <c r="C224" s="20">
        <v>9350</v>
      </c>
      <c r="D224" s="20">
        <v>8916.666666666666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0">
        <v>6400</v>
      </c>
      <c r="O224" s="20"/>
      <c r="P224" s="20"/>
      <c r="Q224" s="20"/>
    </row>
    <row r="225" spans="1:17" s="16" customFormat="1" ht="12.75" outlineLevel="2">
      <c r="A225" s="19" t="s">
        <v>237</v>
      </c>
      <c r="B225" s="20"/>
      <c r="C225" s="20">
        <v>9025</v>
      </c>
      <c r="D225" s="20">
        <v>8333.333333333334</v>
      </c>
      <c r="E225" s="20"/>
      <c r="F225" s="20"/>
      <c r="G225" s="20"/>
      <c r="H225" s="20">
        <v>6500</v>
      </c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s="16" customFormat="1" ht="12.75" outlineLevel="2">
      <c r="A226" s="19" t="s">
        <v>238</v>
      </c>
      <c r="B226" s="20">
        <v>13000</v>
      </c>
      <c r="C226" s="20"/>
      <c r="D226" s="20">
        <v>6650</v>
      </c>
      <c r="E226" s="20"/>
      <c r="F226" s="20"/>
      <c r="G226" s="20"/>
      <c r="H226" s="20">
        <v>5650</v>
      </c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s="16" customFormat="1" ht="12.75" outlineLevel="2">
      <c r="A227" s="19" t="s">
        <v>239</v>
      </c>
      <c r="B227" s="20">
        <v>13000</v>
      </c>
      <c r="C227" s="20">
        <v>7150</v>
      </c>
      <c r="D227" s="20">
        <v>6350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s="16" customFormat="1" ht="12.75" outlineLevel="2">
      <c r="A228" s="19" t="s">
        <v>240</v>
      </c>
      <c r="B228" s="20">
        <v>13000</v>
      </c>
      <c r="C228" s="20"/>
      <c r="D228" s="20">
        <v>6650</v>
      </c>
      <c r="E228" s="20"/>
      <c r="F228" s="20"/>
      <c r="G228" s="20"/>
      <c r="H228" s="20">
        <v>5650</v>
      </c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1:17" s="16" customFormat="1" ht="12.75" outlineLevel="1">
      <c r="A229" s="17" t="s">
        <v>241</v>
      </c>
      <c r="B229" s="18">
        <v>12753.703703703704</v>
      </c>
      <c r="C229" s="18">
        <v>8125</v>
      </c>
      <c r="D229" s="18">
        <v>7802.777777777777</v>
      </c>
      <c r="E229" s="18">
        <v>6896.818181818182</v>
      </c>
      <c r="F229" s="18"/>
      <c r="G229" s="18"/>
      <c r="H229" s="18">
        <v>5950</v>
      </c>
      <c r="I229" s="18">
        <v>15628.57142857143</v>
      </c>
      <c r="J229" s="18"/>
      <c r="K229" s="18"/>
      <c r="L229" s="18"/>
      <c r="M229" s="18"/>
      <c r="N229" s="18">
        <v>5800</v>
      </c>
      <c r="O229" s="18"/>
      <c r="P229" s="18"/>
      <c r="Q229" s="18"/>
    </row>
    <row r="230" spans="1:17" s="16" customFormat="1" ht="12.75" outlineLevel="2">
      <c r="A230" s="19" t="s">
        <v>242</v>
      </c>
      <c r="B230" s="20">
        <v>12625</v>
      </c>
      <c r="C230" s="20">
        <v>8125</v>
      </c>
      <c r="D230" s="20">
        <v>7575</v>
      </c>
      <c r="E230" s="20">
        <v>5825</v>
      </c>
      <c r="F230" s="20"/>
      <c r="G230" s="20"/>
      <c r="H230" s="20">
        <v>5950</v>
      </c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s="16" customFormat="1" ht="12.75" outlineLevel="2">
      <c r="A231" s="19" t="s">
        <v>243</v>
      </c>
      <c r="B231" s="20">
        <v>13200</v>
      </c>
      <c r="C231" s="20">
        <v>7550</v>
      </c>
      <c r="D231" s="20"/>
      <c r="E231" s="20">
        <v>6300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 s="16" customFormat="1" ht="12.75" outlineLevel="2">
      <c r="A232" s="19" t="s">
        <v>244</v>
      </c>
      <c r="B232" s="20">
        <v>12400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1:17" s="16" customFormat="1" ht="12.75" outlineLevel="2">
      <c r="A233" s="19" t="s">
        <v>245</v>
      </c>
      <c r="B233" s="20">
        <v>12250</v>
      </c>
      <c r="C233" s="20"/>
      <c r="D233" s="20">
        <v>6600</v>
      </c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s="16" customFormat="1" ht="12.75" outlineLevel="2">
      <c r="A234" s="19" t="s">
        <v>246</v>
      </c>
      <c r="B234" s="20">
        <v>12375</v>
      </c>
      <c r="C234" s="20"/>
      <c r="D234" s="20"/>
      <c r="E234" s="20"/>
      <c r="F234" s="20"/>
      <c r="G234" s="20"/>
      <c r="H234" s="20"/>
      <c r="I234" s="20">
        <v>15450</v>
      </c>
      <c r="J234" s="20"/>
      <c r="K234" s="20"/>
      <c r="L234" s="20"/>
      <c r="M234" s="20"/>
      <c r="N234" s="20"/>
      <c r="O234" s="20"/>
      <c r="P234" s="20"/>
      <c r="Q234" s="20"/>
    </row>
    <row r="235" spans="1:17" s="16" customFormat="1" ht="12.75" outlineLevel="2">
      <c r="A235" s="19" t="s">
        <v>247</v>
      </c>
      <c r="B235" s="20">
        <v>13200</v>
      </c>
      <c r="C235" s="20">
        <v>7700</v>
      </c>
      <c r="D235" s="20">
        <v>6900</v>
      </c>
      <c r="E235" s="20">
        <v>6550</v>
      </c>
      <c r="F235" s="20"/>
      <c r="G235" s="20"/>
      <c r="H235" s="20"/>
      <c r="I235" s="20">
        <v>15600</v>
      </c>
      <c r="J235" s="20"/>
      <c r="K235" s="20"/>
      <c r="L235" s="20"/>
      <c r="M235" s="20"/>
      <c r="N235" s="20"/>
      <c r="O235" s="20"/>
      <c r="P235" s="20"/>
      <c r="Q235" s="20"/>
    </row>
    <row r="236" spans="1:17" s="16" customFormat="1" ht="12.75" outlineLevel="2">
      <c r="A236" s="19" t="s">
        <v>248</v>
      </c>
      <c r="B236" s="20"/>
      <c r="C236" s="20">
        <v>8500</v>
      </c>
      <c r="D236" s="20"/>
      <c r="E236" s="20">
        <v>7500</v>
      </c>
      <c r="F236" s="20"/>
      <c r="G236" s="20"/>
      <c r="H236" s="20"/>
      <c r="I236" s="20">
        <v>16500</v>
      </c>
      <c r="J236" s="20"/>
      <c r="K236" s="20"/>
      <c r="L236" s="20"/>
      <c r="M236" s="20"/>
      <c r="N236" s="20"/>
      <c r="O236" s="20"/>
      <c r="P236" s="20"/>
      <c r="Q236" s="20"/>
    </row>
    <row r="237" spans="1:17" s="16" customFormat="1" ht="12.75" outlineLevel="2">
      <c r="A237" s="19" t="s">
        <v>249</v>
      </c>
      <c r="B237" s="20">
        <v>12300</v>
      </c>
      <c r="C237" s="20">
        <v>7450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1:17" s="16" customFormat="1" ht="12.75" outlineLevel="2">
      <c r="A238" s="19" t="s">
        <v>250</v>
      </c>
      <c r="B238" s="20">
        <v>13200</v>
      </c>
      <c r="C238" s="20">
        <v>7600</v>
      </c>
      <c r="D238" s="20"/>
      <c r="E238" s="20">
        <v>6400</v>
      </c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</row>
    <row r="239" spans="1:17" s="16" customFormat="1" ht="12.75" outlineLevel="2">
      <c r="A239" s="19" t="s">
        <v>251</v>
      </c>
      <c r="B239" s="20">
        <v>13000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</row>
    <row r="240" spans="1:17" s="16" customFormat="1" ht="12.75" outlineLevel="2">
      <c r="A240" s="19" t="s">
        <v>252</v>
      </c>
      <c r="B240" s="20">
        <v>13000</v>
      </c>
      <c r="C240" s="20">
        <v>7400</v>
      </c>
      <c r="D240" s="20"/>
      <c r="E240" s="20">
        <v>6150</v>
      </c>
      <c r="F240" s="20"/>
      <c r="G240" s="20"/>
      <c r="H240" s="20"/>
      <c r="I240" s="20">
        <v>15200</v>
      </c>
      <c r="J240" s="20"/>
      <c r="K240" s="20"/>
      <c r="L240" s="20"/>
      <c r="M240" s="20"/>
      <c r="N240" s="20"/>
      <c r="O240" s="20"/>
      <c r="P240" s="20"/>
      <c r="Q240" s="20"/>
    </row>
    <row r="241" spans="1:17" s="16" customFormat="1" ht="12.75" outlineLevel="2">
      <c r="A241" s="19" t="s">
        <v>253</v>
      </c>
      <c r="B241" s="20">
        <v>12300</v>
      </c>
      <c r="C241" s="20"/>
      <c r="D241" s="20"/>
      <c r="E241" s="20"/>
      <c r="F241" s="20"/>
      <c r="G241" s="20"/>
      <c r="H241" s="20">
        <v>5700</v>
      </c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1:17" s="16" customFormat="1" ht="12.75" outlineLevel="2">
      <c r="A242" s="19" t="s">
        <v>254</v>
      </c>
      <c r="B242" s="20">
        <v>12000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</row>
    <row r="243" spans="1:17" s="16" customFormat="1" ht="12.75" outlineLevel="2">
      <c r="A243" s="19" t="s">
        <v>255</v>
      </c>
      <c r="B243" s="20">
        <v>12100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</row>
    <row r="244" spans="1:17" s="16" customFormat="1" ht="12.75" outlineLevel="2">
      <c r="A244" s="19" t="s">
        <v>256</v>
      </c>
      <c r="B244" s="20">
        <v>13350</v>
      </c>
      <c r="C244" s="20">
        <v>8468.181818181818</v>
      </c>
      <c r="D244" s="20">
        <v>8175</v>
      </c>
      <c r="E244" s="20">
        <v>7558.888888888889</v>
      </c>
      <c r="F244" s="20"/>
      <c r="G244" s="20"/>
      <c r="H244" s="20">
        <v>6500</v>
      </c>
      <c r="I244" s="20"/>
      <c r="J244" s="20"/>
      <c r="K244" s="20"/>
      <c r="L244" s="20"/>
      <c r="M244" s="20"/>
      <c r="N244" s="20">
        <v>5800</v>
      </c>
      <c r="O244" s="20"/>
      <c r="P244" s="20"/>
      <c r="Q244" s="20"/>
    </row>
    <row r="245" spans="1:17" s="16" customFormat="1" ht="12.75" outlineLevel="2">
      <c r="A245" s="19" t="s">
        <v>257</v>
      </c>
      <c r="B245" s="20"/>
      <c r="C245" s="20">
        <v>8700</v>
      </c>
      <c r="D245" s="20">
        <v>8300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</row>
    <row r="246" spans="1:17" s="16" customFormat="1" ht="12.75" outlineLevel="2">
      <c r="A246" s="19" t="s">
        <v>258</v>
      </c>
      <c r="B246" s="20">
        <v>13400</v>
      </c>
      <c r="C246" s="20">
        <v>7500</v>
      </c>
      <c r="D246" s="20"/>
      <c r="E246" s="20">
        <v>6250</v>
      </c>
      <c r="F246" s="20"/>
      <c r="G246" s="20"/>
      <c r="H246" s="20"/>
      <c r="I246" s="20">
        <v>15250</v>
      </c>
      <c r="J246" s="20"/>
      <c r="K246" s="20"/>
      <c r="L246" s="20"/>
      <c r="M246" s="20"/>
      <c r="N246" s="20"/>
      <c r="O246" s="20"/>
      <c r="P246" s="20"/>
      <c r="Q246" s="20"/>
    </row>
    <row r="247" spans="1:17" s="16" customFormat="1" ht="12.75" outlineLevel="2">
      <c r="A247" s="19" t="s">
        <v>259</v>
      </c>
      <c r="B247" s="20">
        <v>13200</v>
      </c>
      <c r="C247" s="20">
        <v>7650</v>
      </c>
      <c r="D247" s="20">
        <v>6750</v>
      </c>
      <c r="E247" s="20">
        <v>6400</v>
      </c>
      <c r="F247" s="20"/>
      <c r="G247" s="20"/>
      <c r="H247" s="20"/>
      <c r="I247" s="20">
        <v>15400</v>
      </c>
      <c r="J247" s="20"/>
      <c r="K247" s="20"/>
      <c r="L247" s="20"/>
      <c r="M247" s="20"/>
      <c r="N247" s="20"/>
      <c r="O247" s="20"/>
      <c r="P247" s="20"/>
      <c r="Q247" s="20"/>
    </row>
    <row r="248" spans="1:17" s="16" customFormat="1" ht="12.75" outlineLevel="2">
      <c r="A248" s="19" t="s">
        <v>260</v>
      </c>
      <c r="B248" s="20">
        <v>13200</v>
      </c>
      <c r="C248" s="20">
        <v>7300</v>
      </c>
      <c r="D248" s="20"/>
      <c r="E248" s="20">
        <v>6000</v>
      </c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</row>
    <row r="249" spans="1:17" s="16" customFormat="1" ht="12.75" outlineLevel="2">
      <c r="A249" s="19" t="s">
        <v>261</v>
      </c>
      <c r="B249" s="20">
        <v>11900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</row>
    <row r="250" spans="1:17" s="16" customFormat="1" ht="12.75" outlineLevel="2">
      <c r="A250" s="19" t="s">
        <v>262</v>
      </c>
      <c r="B250" s="20">
        <v>12500</v>
      </c>
      <c r="C250" s="20">
        <v>8000</v>
      </c>
      <c r="D250" s="20">
        <v>7500</v>
      </c>
      <c r="E250" s="20">
        <v>6500</v>
      </c>
      <c r="F250" s="20"/>
      <c r="G250" s="20"/>
      <c r="H250" s="20">
        <v>5800</v>
      </c>
      <c r="I250" s="20"/>
      <c r="J250" s="20"/>
      <c r="K250" s="20"/>
      <c r="L250" s="20"/>
      <c r="M250" s="20"/>
      <c r="N250" s="20"/>
      <c r="O250" s="20"/>
      <c r="P250" s="20"/>
      <c r="Q250" s="20"/>
    </row>
    <row r="251" spans="1:17" s="16" customFormat="1" ht="12.75" outlineLevel="2">
      <c r="A251" s="19" t="s">
        <v>263</v>
      </c>
      <c r="B251" s="20">
        <v>12500</v>
      </c>
      <c r="C251" s="20">
        <v>8000</v>
      </c>
      <c r="D251" s="20">
        <v>7500</v>
      </c>
      <c r="E251" s="20">
        <v>6500</v>
      </c>
      <c r="F251" s="20"/>
      <c r="G251" s="20"/>
      <c r="H251" s="20">
        <v>5800</v>
      </c>
      <c r="I251" s="20">
        <v>16000</v>
      </c>
      <c r="J251" s="20"/>
      <c r="K251" s="20"/>
      <c r="L251" s="20"/>
      <c r="M251" s="20"/>
      <c r="N251" s="20"/>
      <c r="O251" s="20"/>
      <c r="P251" s="20"/>
      <c r="Q251" s="20"/>
    </row>
  </sheetData>
  <sheetProtection selectLockedCells="1" selectUnlockedCells="1"/>
  <mergeCells count="2">
    <mergeCell ref="A1:Q1"/>
    <mergeCell ref="A2:Q2"/>
  </mergeCells>
  <printOptions/>
  <pageMargins left="0.39375" right="0.39375" top="0.8270833333333333" bottom="0.7486111111111111" header="0.31527777777777777" footer="0.31527777777777777"/>
  <pageSetup horizontalDpi="300" verticalDpi="300" orientation="landscape" paperSize="9" scale="41"/>
  <headerFooter alignWithMargins="0">
    <oddHeader>&amp;C&amp;"Calibri,Regular"&amp;24МИНИСТЕРСТВО СЕЛЬСКОГО ХОЗЯЙСТВА РОССИЙСКОЙ ФЕДЕРАЦИИ
ФГБУ «СПЕЦЦЕНТРУЧЕТ В АПК»</oddHeader>
    <oddFooter>&amp;L&amp;"Tahoma,Regular"&amp;16www.specagro.ru      Тел.: 8 (495) 917 - 50 - 42&amp;C&amp;"Tahoma,Regular"&amp;16Страница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57421875" style="2" customWidth="1"/>
    <col min="2" max="2" width="16.00390625" style="2" customWidth="1"/>
    <col min="3" max="3" width="24.57421875" style="2" customWidth="1"/>
    <col min="4" max="16384" width="8.7109375" style="2" customWidth="1"/>
  </cols>
  <sheetData>
    <row r="1" spans="1:3" ht="12.75">
      <c r="A1" s="21" t="s">
        <v>18</v>
      </c>
      <c r="B1" s="22" t="s">
        <v>18</v>
      </c>
      <c r="C1" s="21" t="s">
        <v>18</v>
      </c>
    </row>
    <row r="2" spans="1:3" ht="12.75">
      <c r="A2" s="11" t="s">
        <v>264</v>
      </c>
      <c r="B2" s="22" t="s">
        <v>7</v>
      </c>
      <c r="C2" s="11" t="s">
        <v>264</v>
      </c>
    </row>
    <row r="3" spans="1:3" ht="12.75">
      <c r="A3" s="11" t="s">
        <v>265</v>
      </c>
      <c r="B3" s="11" t="s">
        <v>9</v>
      </c>
      <c r="C3" s="11" t="s">
        <v>9</v>
      </c>
    </row>
    <row r="4" spans="1:3" ht="12.75">
      <c r="A4" s="11" t="s">
        <v>266</v>
      </c>
      <c r="B4" s="22" t="s">
        <v>13</v>
      </c>
      <c r="C4" s="11" t="s">
        <v>266</v>
      </c>
    </row>
    <row r="5" spans="1:3" ht="12.75">
      <c r="A5" s="11" t="s">
        <v>267</v>
      </c>
      <c r="B5" s="22" t="s">
        <v>11</v>
      </c>
      <c r="C5" s="11" t="s">
        <v>267</v>
      </c>
    </row>
    <row r="6" spans="1:3" ht="12.75">
      <c r="A6" s="21" t="s">
        <v>268</v>
      </c>
      <c r="B6" s="22" t="s">
        <v>12</v>
      </c>
      <c r="C6" s="21" t="s">
        <v>268</v>
      </c>
    </row>
    <row r="7" spans="1:3" ht="12.75">
      <c r="A7" s="11" t="s">
        <v>269</v>
      </c>
      <c r="B7" s="22" t="s">
        <v>8</v>
      </c>
      <c r="C7" s="11" t="s">
        <v>269</v>
      </c>
    </row>
    <row r="8" spans="1:3" ht="12.75">
      <c r="A8" s="11" t="s">
        <v>270</v>
      </c>
      <c r="B8" s="22" t="s">
        <v>15</v>
      </c>
      <c r="C8" s="11" t="s">
        <v>270</v>
      </c>
    </row>
    <row r="9" spans="1:3" ht="12.75">
      <c r="A9" s="11" t="s">
        <v>271</v>
      </c>
      <c r="B9" s="22" t="s">
        <v>14</v>
      </c>
      <c r="C9" s="11" t="s">
        <v>271</v>
      </c>
    </row>
    <row r="10" spans="1:3" ht="12.75">
      <c r="A10" s="21" t="s">
        <v>272</v>
      </c>
      <c r="B10" s="22" t="s">
        <v>17</v>
      </c>
      <c r="C10" s="21" t="s">
        <v>272</v>
      </c>
    </row>
    <row r="11" spans="1:3" ht="12.75">
      <c r="A11" s="21" t="s">
        <v>273</v>
      </c>
      <c r="B11" s="22" t="s">
        <v>6</v>
      </c>
      <c r="C11" s="21" t="s">
        <v>273</v>
      </c>
    </row>
    <row r="12" spans="1:3" ht="12.75">
      <c r="A12" s="21" t="s">
        <v>19</v>
      </c>
      <c r="B12" s="22" t="s">
        <v>19</v>
      </c>
      <c r="C12" s="21" t="s">
        <v>19</v>
      </c>
    </row>
    <row r="13" spans="1:3" ht="12.75">
      <c r="A13" s="21" t="s">
        <v>20</v>
      </c>
      <c r="B13" s="22" t="s">
        <v>20</v>
      </c>
      <c r="C13" s="21" t="s">
        <v>20</v>
      </c>
    </row>
    <row r="14" spans="1:3" ht="12.75">
      <c r="A14" s="21" t="s">
        <v>274</v>
      </c>
      <c r="B14" s="22" t="s">
        <v>275</v>
      </c>
      <c r="C14" s="21" t="s">
        <v>274</v>
      </c>
    </row>
    <row r="15" spans="1:3" ht="12.75">
      <c r="A15" s="11" t="s">
        <v>276</v>
      </c>
      <c r="B15" s="22" t="s">
        <v>277</v>
      </c>
      <c r="C15" s="11" t="s">
        <v>276</v>
      </c>
    </row>
    <row r="16" spans="1:3" ht="12.75">
      <c r="A16" s="23" t="s">
        <v>5</v>
      </c>
      <c r="B16" s="24" t="s">
        <v>5</v>
      </c>
      <c r="C16" s="23" t="s">
        <v>5</v>
      </c>
    </row>
    <row r="17" spans="1:3" ht="12.75">
      <c r="A17" s="25" t="s">
        <v>274</v>
      </c>
      <c r="B17" s="26" t="s">
        <v>16</v>
      </c>
      <c r="C17" s="25" t="s">
        <v>274</v>
      </c>
    </row>
    <row r="18" spans="1:3" ht="12.75">
      <c r="A18" s="25" t="s">
        <v>278</v>
      </c>
      <c r="B18" s="27" t="s">
        <v>10</v>
      </c>
      <c r="C18" s="25" t="s">
        <v>278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